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ubicor/Desktop/RKCA/GPWB/2022/"/>
    </mc:Choice>
  </mc:AlternateContent>
  <xr:revisionPtr revIDLastSave="0" documentId="13_ncr:1_{FDB63FFD-D66F-CF4F-910A-9777F657E00E}" xr6:coauthVersionLast="47" xr6:coauthVersionMax="47" xr10:uidLastSave="{00000000-0000-0000-0000-000000000000}"/>
  <bookViews>
    <workbookView xWindow="11280" yWindow="500" windowWidth="28940" windowHeight="16920" xr2:uid="{AFBD65C0-3BDC-A747-AE2A-48707C90D84D}"/>
  </bookViews>
  <sheets>
    <sheet name="Starting Fee + Accommodation" sheetId="5" r:id="rId1"/>
    <sheet name="Enrolment 30.4. MJ" sheetId="4" r:id="rId2"/>
    <sheet name="Enrolment 1.5. MJ" sheetId="3" r:id="rId3"/>
    <sheet name="Enrolment 30.4. | 1.5. U17" sheetId="2" r:id="rId4"/>
  </sheets>
  <externalReferences>
    <externalReference r:id="rId5"/>
    <externalReference r:id="rId6"/>
  </externalReferences>
  <definedNames>
    <definedName name="_xlnm.Print_Area" localSheetId="3">'Enrolment 30.4. | 1.5. U17'!$B$1:$H$59</definedName>
    <definedName name="_xlnm.Print_Area" localSheetId="1">'Enrolment 30.4. MJ'!$A$1:$G$63</definedName>
    <definedName name="_xlnm.Print_Area" localSheetId="0">'Starting Fee + Accommodation'!$A$1:$G$49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5" l="1"/>
  <c r="E8" i="5" l="1"/>
  <c r="G14" i="4"/>
  <c r="P12" i="3"/>
  <c r="L10" i="3"/>
  <c r="L9" i="3"/>
  <c r="P8" i="3"/>
  <c r="L8" i="3"/>
  <c r="L7" i="3"/>
  <c r="P6" i="3"/>
  <c r="L6" i="3"/>
  <c r="I4" i="3"/>
  <c r="C27" i="5" l="1"/>
</calcChain>
</file>

<file path=xl/sharedStrings.xml><?xml version="1.0" encoding="utf-8"?>
<sst xmlns="http://schemas.openxmlformats.org/spreadsheetml/2006/main" count="316" uniqueCount="111">
  <si>
    <t>Park Hotel **** U Borského parku 31, 301 00 Plzeň, parkhotel-czech.eu</t>
  </si>
  <si>
    <t>UCI ID:</t>
  </si>
  <si>
    <t>E-mail:</t>
  </si>
  <si>
    <r>
      <rPr>
        <b/>
        <u/>
        <sz val="14"/>
        <color theme="1"/>
        <rFont val="Calibri"/>
        <family val="2"/>
        <scheme val="minor"/>
      </rPr>
      <t xml:space="preserve">OFFICIAL ENROLMENT FORM
</t>
    </r>
    <r>
      <rPr>
        <b/>
        <sz val="14"/>
        <color theme="1"/>
        <rFont val="Calibri"/>
        <family val="2"/>
        <scheme val="minor"/>
      </rPr>
      <t>TO 2022 ROAD RACES</t>
    </r>
  </si>
  <si>
    <t>page 1/2</t>
  </si>
  <si>
    <t>page 2/2</t>
  </si>
  <si>
    <t xml:space="preserve"> </t>
  </si>
  <si>
    <t>This enrolment form is established between (the Organiser):</t>
  </si>
  <si>
    <t>Event:</t>
  </si>
  <si>
    <t>Classification:</t>
  </si>
  <si>
    <t>Grand Prix West Bohemia</t>
  </si>
  <si>
    <t>Class:</t>
  </si>
  <si>
    <t>1.1</t>
  </si>
  <si>
    <t>Official organising body:</t>
  </si>
  <si>
    <t>Riders per team:</t>
  </si>
  <si>
    <t>Roman Kreuziger Cycling Academy</t>
  </si>
  <si>
    <t>Category:</t>
  </si>
  <si>
    <t>MJ</t>
  </si>
  <si>
    <t>Country:</t>
  </si>
  <si>
    <t>CZECH REPUBLIC</t>
  </si>
  <si>
    <t>Start (dd/mm/yy):</t>
  </si>
  <si>
    <t>Start date (dd/mm/yy):</t>
  </si>
  <si>
    <t>End (dd/mm/yy):</t>
  </si>
  <si>
    <t>End date (dd/mm/yy):</t>
  </si>
  <si>
    <t>Name of the Team:</t>
  </si>
  <si>
    <t>and (the Team):</t>
  </si>
  <si>
    <t>Nationality:</t>
  </si>
  <si>
    <r>
      <t>Titular Riders</t>
    </r>
    <r>
      <rPr>
        <b/>
        <sz val="9"/>
        <color theme="1"/>
        <rFont val="Calibri"/>
        <family val="2"/>
        <scheme val="minor"/>
      </rPr>
      <t>*</t>
    </r>
  </si>
  <si>
    <t>Last name</t>
  </si>
  <si>
    <t>First name</t>
  </si>
  <si>
    <t>Nationality
(trigram)</t>
  </si>
  <si>
    <t>Date of birth
(DD/MM/YYYY)</t>
  </si>
  <si>
    <t>UCI ID
(11 numbers)</t>
  </si>
  <si>
    <t>Paying agent:</t>
  </si>
  <si>
    <t>(to be filled in by the Team)</t>
  </si>
  <si>
    <t>The Organiser and the Team have agreed the following:</t>
  </si>
  <si>
    <t>     </t>
  </si>
  <si>
    <t>In accordance with article 1.2.075; the allowance to be paid to the Team shall be (amount):</t>
  </si>
  <si>
    <t>Other agreement(s) between the Organiser and the Team:</t>
  </si>
  <si>
    <r>
      <rPr>
        <b/>
        <sz val="9"/>
        <color theme="1"/>
        <rFont val="Times New Roman"/>
        <family val="1"/>
      </rPr>
      <t>Substitute riders (max 50%)</t>
    </r>
    <r>
      <rPr>
        <b/>
        <sz val="9"/>
        <color theme="1"/>
        <rFont val="Calibri"/>
        <family val="2"/>
        <scheme val="minor"/>
      </rPr>
      <t>*</t>
    </r>
  </si>
  <si>
    <t>Any payment will be made to the Paying agent of the Team in accordance with articles 1.2.076 and 2.2.009.</t>
  </si>
  <si>
    <t>Titular Sports Director on the event</t>
  </si>
  <si>
    <t>Where required, the Team will issue an invoice to the Organiser at the following billing adress (to be filled in by the Organiser):</t>
  </si>
  <si>
    <t>Mobile phone</t>
  </si>
  <si>
    <t>Email</t>
  </si>
  <si>
    <t>Billing entity:</t>
  </si>
  <si>
    <t>Address:</t>
  </si>
  <si>
    <t>Sport Director(s) on the event</t>
  </si>
  <si>
    <t>Zip Code:</t>
  </si>
  <si>
    <t>City:</t>
  </si>
  <si>
    <t>Both the Organiser and the Team undertake to respect the UCI Regulations.</t>
  </si>
  <si>
    <t>Other staff on the event (mechanics, medical assistants, etc.)</t>
  </si>
  <si>
    <t>Function</t>
  </si>
  <si>
    <r>
      <rPr>
        <b/>
        <u/>
        <sz val="10.5"/>
        <color theme="1"/>
        <rFont val="Calibri"/>
        <family val="2"/>
        <scheme val="minor"/>
      </rPr>
      <t>At least 60 days in advance</t>
    </r>
    <r>
      <rPr>
        <sz val="10.5"/>
        <color theme="1"/>
        <rFont val="Calibri"/>
        <family val="2"/>
        <scheme val="minor"/>
      </rPr>
      <t xml:space="preserve">, the organiser shall invite the team (In the case of national, regional or club teams, the organiser shall notify the national federation of the invitee).
</t>
    </r>
    <r>
      <rPr>
        <b/>
        <u/>
        <sz val="10.5"/>
        <color theme="1"/>
        <rFont val="Calibri"/>
        <family val="2"/>
        <scheme val="minor"/>
      </rPr>
      <t>At least 50 days before the race</t>
    </r>
    <r>
      <rPr>
        <sz val="10.5"/>
        <color theme="1"/>
        <rFont val="Calibri"/>
        <family val="2"/>
        <scheme val="minor"/>
      </rPr>
      <t xml:space="preserve">, the invited Team shall inform the Organiser in writing whether it wishes to participate in the race or wishes to decline the invitation.
</t>
    </r>
    <r>
      <rPr>
        <b/>
        <u/>
        <sz val="10.5"/>
        <color theme="1"/>
        <rFont val="Calibri"/>
        <family val="2"/>
        <scheme val="minor"/>
      </rPr>
      <t>At least 40 days before the race,</t>
    </r>
    <r>
      <rPr>
        <sz val="10.5"/>
        <color theme="1"/>
        <rFont val="Calibri"/>
        <family val="2"/>
        <scheme val="minor"/>
      </rPr>
      <t xml:space="preserve"> the Organiser shall send this official UCI enrolment form (</t>
    </r>
    <r>
      <rPr>
        <u/>
        <sz val="10.5"/>
        <color theme="1"/>
        <rFont val="Calibri"/>
        <family val="2"/>
        <scheme val="minor"/>
      </rPr>
      <t>duly completed and signed</t>
    </r>
    <r>
      <rPr>
        <sz val="10.5"/>
        <color theme="1"/>
        <rFont val="Calibri"/>
        <family val="2"/>
        <scheme val="minor"/>
      </rPr>
      <t xml:space="preserve">) to the invited Team.
</t>
    </r>
    <r>
      <rPr>
        <b/>
        <u/>
        <sz val="10.5"/>
        <color theme="1"/>
        <rFont val="Calibri"/>
        <family val="2"/>
        <scheme val="minor"/>
      </rPr>
      <t>At least 20 days before the race,</t>
    </r>
    <r>
      <rPr>
        <sz val="10.5"/>
        <color theme="1"/>
        <rFont val="Calibri"/>
        <family val="2"/>
        <scheme val="minor"/>
      </rPr>
      <t xml:space="preserve"> the Team shall return to the organiser the original of the duly completed enrolment form (</t>
    </r>
    <r>
      <rPr>
        <u/>
        <sz val="10.5"/>
        <color theme="1"/>
        <rFont val="Calibri"/>
        <family val="2"/>
        <scheme val="minor"/>
      </rPr>
      <t>page 1 signed and page 2 completed</t>
    </r>
    <r>
      <rPr>
        <sz val="10.5"/>
        <color theme="1"/>
        <rFont val="Calibri"/>
        <family val="2"/>
        <scheme val="minor"/>
      </rPr>
      <t xml:space="preserve">).
</t>
    </r>
    <r>
      <rPr>
        <b/>
        <u/>
        <sz val="10.5"/>
        <color theme="1"/>
        <rFont val="Calibri"/>
        <family val="2"/>
        <scheme val="minor"/>
      </rPr>
      <t>72 hours before the event's start time,</t>
    </r>
    <r>
      <rPr>
        <sz val="10.5"/>
        <color theme="1"/>
        <rFont val="Calibri"/>
        <family val="2"/>
        <scheme val="minor"/>
      </rPr>
      <t xml:space="preserve"> the Team must send the enrolment form giving the names of the titulars plus two substitutes (</t>
    </r>
    <r>
      <rPr>
        <u/>
        <sz val="10.5"/>
        <color theme="1"/>
        <rFont val="Calibri"/>
        <family val="2"/>
        <scheme val="minor"/>
      </rPr>
      <t>page 2</t>
    </r>
    <r>
      <rPr>
        <sz val="10.5"/>
        <color theme="1"/>
        <rFont val="Calibri"/>
        <family val="2"/>
        <scheme val="minor"/>
      </rPr>
      <t xml:space="preserve">).
</t>
    </r>
    <r>
      <rPr>
        <b/>
        <u/>
        <sz val="10.5"/>
        <color theme="1"/>
        <rFont val="Calibri"/>
        <family val="2"/>
        <scheme val="minor"/>
      </rPr>
      <t>At the latest 15 minutes before the team managers' meeting,</t>
    </r>
    <r>
      <rPr>
        <sz val="10.5"/>
        <color theme="1"/>
        <rFont val="Calibri"/>
        <family val="2"/>
        <scheme val="minor"/>
      </rPr>
      <t xml:space="preserve"> the sport director of the Team must confirm the identity of the riders who will be starting to the commissaires' panel, by signing the enrolment form (</t>
    </r>
    <r>
      <rPr>
        <u/>
        <sz val="10.5"/>
        <color theme="1"/>
        <rFont val="Calibri"/>
        <family val="2"/>
        <scheme val="minor"/>
      </rPr>
      <t>page 2</t>
    </r>
    <r>
      <rPr>
        <sz val="10.5"/>
        <color theme="1"/>
        <rFont val="Calibri"/>
        <family val="2"/>
        <scheme val="minor"/>
      </rPr>
      <t xml:space="preserve">) - art. 1.2.090.
</t>
    </r>
    <r>
      <rPr>
        <u/>
        <sz val="10.5"/>
        <color theme="1"/>
        <rFont val="Calibri"/>
        <family val="2"/>
        <scheme val="minor"/>
      </rPr>
      <t>Remember: Any party failing to meet the prescribed deadlines shall forfeit its rights.</t>
    </r>
  </si>
  <si>
    <t>Date:</t>
  </si>
  <si>
    <t>Place:</t>
  </si>
  <si>
    <t xml:space="preserve">      </t>
  </si>
  <si>
    <r>
      <t xml:space="preserve">Last name and First name
</t>
    </r>
    <r>
      <rPr>
        <b/>
        <sz val="9"/>
        <color theme="1"/>
        <rFont val="Calibri"/>
        <family val="2"/>
        <scheme val="minor"/>
      </rPr>
      <t>(authorised signatory for the Organiser):</t>
    </r>
  </si>
  <si>
    <r>
      <t xml:space="preserve">Last name and First name
</t>
    </r>
    <r>
      <rPr>
        <b/>
        <sz val="9"/>
        <color theme="1"/>
        <rFont val="Calibri"/>
        <family val="2"/>
        <scheme val="minor"/>
      </rPr>
      <t>(authorised signatory for the Team):</t>
    </r>
  </si>
  <si>
    <t>* Strike out the names of non-starting riders during the riders' confirmation.</t>
  </si>
  <si>
    <r>
      <t xml:space="preserve">Signature of the </t>
    </r>
    <r>
      <rPr>
        <b/>
        <sz val="9"/>
        <color theme="1"/>
        <rFont val="Calibri"/>
        <family val="2"/>
        <scheme val="minor"/>
      </rPr>
      <t>titular Sports Director</t>
    </r>
    <r>
      <rPr>
        <sz val="9"/>
        <color theme="1"/>
        <rFont val="Calibri"/>
        <family val="2"/>
        <scheme val="minor"/>
      </rPr>
      <t xml:space="preserve"> in charge of the Team during the race, </t>
    </r>
    <r>
      <rPr>
        <b/>
        <u/>
        <sz val="9"/>
        <color theme="1"/>
        <rFont val="Calibri"/>
        <family val="2"/>
        <scheme val="minor"/>
      </rPr>
      <t>at the riders' confirmation:</t>
    </r>
  </si>
  <si>
    <r>
      <t xml:space="preserve">Last name and First name of the </t>
    </r>
    <r>
      <rPr>
        <b/>
        <sz val="9"/>
        <color theme="1"/>
        <rFont val="Calibri"/>
        <family val="2"/>
        <scheme val="minor"/>
      </rPr>
      <t>titular Sports Director:</t>
    </r>
  </si>
  <si>
    <r>
      <t>The original of this form (</t>
    </r>
    <r>
      <rPr>
        <u/>
        <sz val="9.5"/>
        <color theme="1"/>
        <rFont val="Calibri"/>
        <family val="2"/>
        <scheme val="minor"/>
      </rPr>
      <t>page 1</t>
    </r>
    <r>
      <rPr>
        <sz val="9.5"/>
        <color theme="1"/>
        <rFont val="Calibri"/>
        <family val="2"/>
        <scheme val="minor"/>
      </rPr>
      <t xml:space="preserve">) shall be returned to the Organiser duly completed and signed
</t>
    </r>
    <r>
      <rPr>
        <b/>
        <u/>
        <sz val="9.5"/>
        <color theme="1"/>
        <rFont val="Calibri"/>
        <family val="2"/>
        <scheme val="minor"/>
      </rPr>
      <t>at least 20 days before the race</t>
    </r>
    <r>
      <rPr>
        <sz val="9.5"/>
        <color theme="1"/>
        <rFont val="Calibri"/>
        <family val="2"/>
        <scheme val="minor"/>
      </rPr>
      <t xml:space="preserve"> (article 1.2.049 of the UCI Regulations).</t>
    </r>
  </si>
  <si>
    <r>
      <t>This form (</t>
    </r>
    <r>
      <rPr>
        <u/>
        <sz val="9.5"/>
        <color theme="1"/>
        <rFont val="Calibri"/>
        <family val="2"/>
        <scheme val="minor"/>
      </rPr>
      <t>page 2</t>
    </r>
    <r>
      <rPr>
        <sz val="9.5"/>
        <color theme="1"/>
        <rFont val="Calibri"/>
        <family val="2"/>
        <scheme val="minor"/>
      </rPr>
      <t xml:space="preserve">) shall be returned to the Organiser duly completed </t>
    </r>
    <r>
      <rPr>
        <b/>
        <u/>
        <sz val="9.5"/>
        <color theme="1"/>
        <rFont val="Calibri"/>
        <family val="2"/>
        <scheme val="minor"/>
      </rPr>
      <t>at least 20 days before the race and then 72 hours before the race</t>
    </r>
    <r>
      <rPr>
        <sz val="9.5"/>
        <color theme="1"/>
        <rFont val="Calibri"/>
        <family val="2"/>
        <scheme val="minor"/>
      </rPr>
      <t xml:space="preserve"> (article 1.2.049 of the UCI Regualations). This form shall be signed </t>
    </r>
    <r>
      <rPr>
        <b/>
        <u/>
        <sz val="9.5"/>
        <color theme="1"/>
        <rFont val="Calibri"/>
        <family val="2"/>
        <scheme val="minor"/>
      </rPr>
      <t>at the riders' confirmation</t>
    </r>
    <r>
      <rPr>
        <sz val="9.5"/>
        <color theme="1"/>
        <rFont val="Calibri"/>
        <family val="2"/>
        <scheme val="minor"/>
      </rPr>
      <t xml:space="preserve"> by the titular Sports Director in charge of the Team.</t>
    </r>
  </si>
  <si>
    <t>OFFICIAL ENROLMENT FORM</t>
  </si>
  <si>
    <t>Grand Prix West Bohemia /criterium/</t>
  </si>
  <si>
    <t>International</t>
  </si>
  <si>
    <t>Czech Republic</t>
  </si>
  <si>
    <r>
      <t>Titular Riders</t>
    </r>
    <r>
      <rPr>
        <b/>
        <sz val="9"/>
        <color indexed="8"/>
        <rFont val="Arial"/>
        <family val="2"/>
      </rPr>
      <t>*</t>
    </r>
  </si>
  <si>
    <r>
      <rPr>
        <b/>
        <sz val="9"/>
        <color indexed="8"/>
        <rFont val="Arial"/>
        <family val="2"/>
      </rPr>
      <t>Substitute riders (max 50%)*</t>
    </r>
  </si>
  <si>
    <t>E-mail</t>
  </si>
  <si>
    <r>
      <t xml:space="preserve">Last name and First name of the </t>
    </r>
    <r>
      <rPr>
        <b/>
        <sz val="9"/>
        <color indexed="8"/>
        <rFont val="Arial"/>
        <family val="2"/>
      </rPr>
      <t>titular Sports Director:</t>
    </r>
  </si>
  <si>
    <t xml:space="preserve">A/U17 </t>
  </si>
  <si>
    <t>Criterium 30.4.2022</t>
  </si>
  <si>
    <t>Road race 1.5.2022</t>
  </si>
  <si>
    <t>TEAM:</t>
  </si>
  <si>
    <t>STARTING FEES</t>
  </si>
  <si>
    <r>
      <t xml:space="preserve">Starting fee </t>
    </r>
    <r>
      <rPr>
        <b/>
        <sz val="10"/>
        <color theme="1"/>
        <rFont val="Arial"/>
        <family val="2"/>
      </rPr>
      <t>20 €</t>
    </r>
    <r>
      <rPr>
        <sz val="10"/>
        <color theme="1"/>
        <rFont val="Arial"/>
        <family val="2"/>
      </rPr>
      <t xml:space="preserve"> per rider for each race. </t>
    </r>
  </si>
  <si>
    <r>
      <rPr>
        <b/>
        <sz val="10"/>
        <color theme="1"/>
        <rFont val="Arial"/>
        <family val="2"/>
      </rPr>
      <t>30/4/2022 – Criterium</t>
    </r>
    <r>
      <rPr>
        <sz val="10"/>
        <color theme="1"/>
        <rFont val="Arial"/>
        <family val="2"/>
      </rPr>
      <t xml:space="preserve">  |  Number of riders: </t>
    </r>
  </si>
  <si>
    <r>
      <rPr>
        <b/>
        <sz val="10"/>
        <color theme="1"/>
        <rFont val="Arial"/>
        <family val="2"/>
      </rPr>
      <t>1/5/2022 – Road Race</t>
    </r>
    <r>
      <rPr>
        <sz val="10"/>
        <color theme="1"/>
        <rFont val="Arial"/>
        <family val="2"/>
      </rPr>
      <t xml:space="preserve">  |  Number of riders:</t>
    </r>
  </si>
  <si>
    <t>Total amount of starting fees:</t>
  </si>
  <si>
    <t>ACCOMMODATION AND MEALS</t>
  </si>
  <si>
    <t>Half board (bufet)</t>
  </si>
  <si>
    <r>
      <rPr>
        <b/>
        <sz val="10"/>
        <color theme="1"/>
        <rFont val="Arial"/>
        <family val="2"/>
      </rPr>
      <t>70 €</t>
    </r>
    <r>
      <rPr>
        <sz val="10"/>
        <color theme="1"/>
        <rFont val="Arial"/>
        <family val="2"/>
      </rPr>
      <t xml:space="preserve"> per person single room</t>
    </r>
  </si>
  <si>
    <t>Please, fill in the form of accommodation and meals:</t>
  </si>
  <si>
    <t>Number of Riders:</t>
  </si>
  <si>
    <t>Number of Staff:</t>
  </si>
  <si>
    <t>Double room:</t>
  </si>
  <si>
    <t>Silgle room:</t>
  </si>
  <si>
    <t>Nights:</t>
  </si>
  <si>
    <t>Total amount of ACCOOMMODATION AND MEALS</t>
  </si>
  <si>
    <t>PAYMENT INFORMATION</t>
  </si>
  <si>
    <t xml:space="preserve">Please, send total amount </t>
  </si>
  <si>
    <t xml:space="preserve"> of accommodation and starting fees in time</t>
  </si>
  <si>
    <r>
      <t xml:space="preserve">it has to be transfered till </t>
    </r>
    <r>
      <rPr>
        <b/>
        <sz val="10"/>
        <color rgb="FFFF0000"/>
        <rFont val="Arial"/>
        <family val="2"/>
      </rPr>
      <t>April 15 2022</t>
    </r>
  </si>
  <si>
    <t xml:space="preserve">Bank account nr. 2101355934/2010 </t>
  </si>
  <si>
    <t xml:space="preserve">IBAN: CZ3620100000002101355934 </t>
  </si>
  <si>
    <t xml:space="preserve">BIC: FIOBCZPPXXX </t>
  </si>
  <si>
    <r>
      <t xml:space="preserve">Please, fill in into message box in payment form </t>
    </r>
    <r>
      <rPr>
        <b/>
        <sz val="10"/>
        <color theme="1"/>
        <rFont val="Arial"/>
        <family val="2"/>
      </rPr>
      <t>„name of your team“</t>
    </r>
  </si>
  <si>
    <t>LIST OF CARS</t>
  </si>
  <si>
    <t>Please, specify the car that you will use in race column.</t>
  </si>
  <si>
    <t>Brand name:</t>
  </si>
  <si>
    <t>Type:</t>
  </si>
  <si>
    <t>Licence number:</t>
  </si>
  <si>
    <t>Driver:</t>
  </si>
  <si>
    <t xml:space="preserve">DIRECTOR SPORTIVE </t>
  </si>
  <si>
    <t>Telephone number:</t>
  </si>
  <si>
    <r>
      <rPr>
        <b/>
        <sz val="10"/>
        <color theme="1"/>
        <rFont val="Arial"/>
        <family val="2"/>
      </rPr>
      <t>50 €</t>
    </r>
    <r>
      <rPr>
        <sz val="10"/>
        <color theme="1"/>
        <rFont val="Arial"/>
        <family val="2"/>
      </rPr>
      <t xml:space="preserve"> per person double room</t>
    </r>
  </si>
  <si>
    <t>Men Junior</t>
  </si>
  <si>
    <r>
      <t xml:space="preserve">This form must be properly completed and returned via email as Excel (.xls) file attachment to the organizer no later than </t>
    </r>
    <r>
      <rPr>
        <b/>
        <sz val="10"/>
        <color rgb="FFFF0000"/>
        <rFont val="Arial"/>
        <family val="2"/>
      </rPr>
      <t>15.4.2022</t>
    </r>
    <r>
      <rPr>
        <sz val="10"/>
        <rFont val="Arial"/>
        <family val="2"/>
      </rPr>
      <t>.</t>
    </r>
  </si>
  <si>
    <t>The participation of riders will be confirmed by the organizer via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</si>
</sst>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dd\/mm\/yyyy"/>
    <numFmt numFmtId="165" formatCode="_-* #,##0\ [$€-1]_-;\-* #,##0\ [$€-1]_-;_-* &quot;-&quot;??\ [$€-1]_-;_-@_-"/>
  </numFmts>
  <fonts count="48" x14ac:knownFonts="1">
    <font>
      <sz val="12"/>
      <color theme="1"/>
      <name val="Calibri"/>
      <family val="2"/>
      <charset val="238"/>
      <scheme val="minor"/>
    </font>
    <font>
      <sz val="12"/>
      <color theme="1"/>
      <name val="Calibri"/>
      <family val="2"/>
      <charset val="238"/>
      <scheme val="minor"/>
    </font>
    <font>
      <b/>
      <sz val="12"/>
      <color theme="1"/>
      <name val="Calibri"/>
      <family val="2"/>
      <charset val="238"/>
      <scheme val="minor"/>
    </font>
    <font>
      <sz val="10"/>
      <color theme="1"/>
      <name val="Arial"/>
      <family val="2"/>
    </font>
    <font>
      <b/>
      <sz val="12"/>
      <color theme="1"/>
      <name val="Calibri"/>
      <family val="2"/>
      <scheme val="minor"/>
    </font>
    <font>
      <b/>
      <u/>
      <sz val="10"/>
      <color theme="1"/>
      <name val="Arial"/>
      <family val="2"/>
    </font>
    <font>
      <b/>
      <sz val="10"/>
      <color theme="1"/>
      <name val="Arial"/>
      <family val="2"/>
    </font>
    <font>
      <b/>
      <sz val="10"/>
      <color rgb="FFFF0000"/>
      <name val="Arial"/>
      <family val="2"/>
    </font>
    <font>
      <u/>
      <sz val="12"/>
      <color theme="10"/>
      <name val="Calibri"/>
      <family val="2"/>
      <charset val="238"/>
      <scheme val="minor"/>
    </font>
    <font>
      <b/>
      <sz val="10"/>
      <color theme="1"/>
      <name val="Arial"/>
      <family val="2"/>
      <charset val="238"/>
    </font>
    <font>
      <u/>
      <sz val="12"/>
      <color theme="8" tint="-0.249977111117893"/>
      <name val="Calibri"/>
      <family val="2"/>
      <charset val="238"/>
      <scheme val="minor"/>
    </font>
    <font>
      <sz val="11"/>
      <color theme="1"/>
      <name val="Calibri"/>
      <family val="2"/>
      <scheme val="minor"/>
    </font>
    <font>
      <b/>
      <sz val="14"/>
      <color theme="1"/>
      <name val="Calibri"/>
      <family val="2"/>
      <scheme val="minor"/>
    </font>
    <font>
      <b/>
      <u/>
      <sz val="14"/>
      <color theme="1"/>
      <name val="Calibri"/>
      <family val="2"/>
      <scheme val="minor"/>
    </font>
    <font>
      <b/>
      <sz val="18"/>
      <color rgb="FFFF0000"/>
      <name val="Calibri"/>
      <family val="2"/>
      <scheme val="minor"/>
    </font>
    <font>
      <b/>
      <sz val="36"/>
      <color rgb="FFFF0000"/>
      <name val="Calibri"/>
      <family val="2"/>
      <scheme val="minor"/>
    </font>
    <font>
      <b/>
      <u/>
      <sz val="11"/>
      <color theme="1"/>
      <name val="Calibri"/>
      <family val="2"/>
      <scheme val="minor"/>
    </font>
    <font>
      <sz val="9"/>
      <color theme="1"/>
      <name val="Calibri"/>
      <family val="2"/>
      <scheme val="minor"/>
    </font>
    <font>
      <b/>
      <sz val="9"/>
      <color theme="1"/>
      <name val="Calibri"/>
      <family val="1"/>
      <scheme val="minor"/>
    </font>
    <font>
      <b/>
      <sz val="9"/>
      <color theme="1"/>
      <name val="Calibri"/>
      <family val="2"/>
      <scheme val="minor"/>
    </font>
    <font>
      <b/>
      <sz val="9"/>
      <name val="Calibri"/>
      <family val="2"/>
      <scheme val="minor"/>
    </font>
    <font>
      <b/>
      <sz val="11"/>
      <color theme="1"/>
      <name val="Calibri"/>
      <family val="2"/>
      <scheme val="minor"/>
    </font>
    <font>
      <b/>
      <sz val="9"/>
      <color theme="1"/>
      <name val="Times New Roman"/>
      <family val="1"/>
    </font>
    <font>
      <b/>
      <sz val="8"/>
      <color theme="1"/>
      <name val="Calibri"/>
      <family val="2"/>
      <scheme val="minor"/>
    </font>
    <font>
      <sz val="10.5"/>
      <color theme="1"/>
      <name val="Calibri"/>
      <family val="2"/>
      <scheme val="minor"/>
    </font>
    <font>
      <b/>
      <u/>
      <sz val="10.5"/>
      <color theme="1"/>
      <name val="Calibri"/>
      <family val="2"/>
      <scheme val="minor"/>
    </font>
    <font>
      <u/>
      <sz val="10.5"/>
      <color theme="1"/>
      <name val="Calibri"/>
      <family val="2"/>
      <scheme val="minor"/>
    </font>
    <font>
      <b/>
      <i/>
      <sz val="10"/>
      <color theme="1"/>
      <name val="Calibri"/>
      <family val="2"/>
      <scheme val="minor"/>
    </font>
    <font>
      <b/>
      <u/>
      <sz val="9"/>
      <color theme="1"/>
      <name val="Calibri"/>
      <family val="2"/>
      <scheme val="minor"/>
    </font>
    <font>
      <sz val="9.5"/>
      <color theme="1"/>
      <name val="Calibri"/>
      <family val="2"/>
      <scheme val="minor"/>
    </font>
    <font>
      <u/>
      <sz val="9.5"/>
      <color theme="1"/>
      <name val="Calibri"/>
      <family val="2"/>
      <scheme val="minor"/>
    </font>
    <font>
      <b/>
      <u/>
      <sz val="9.5"/>
      <color theme="1"/>
      <name val="Calibri"/>
      <family val="2"/>
      <scheme val="minor"/>
    </font>
    <font>
      <sz val="12"/>
      <color theme="1"/>
      <name val="Arial"/>
      <family val="2"/>
    </font>
    <font>
      <b/>
      <u/>
      <sz val="14"/>
      <color indexed="8"/>
      <name val="Arial"/>
      <family val="2"/>
    </font>
    <font>
      <b/>
      <sz val="18"/>
      <color rgb="FFFF0000"/>
      <name val="Arial"/>
      <family val="2"/>
    </font>
    <font>
      <b/>
      <sz val="14"/>
      <color theme="1"/>
      <name val="Arial"/>
      <family val="2"/>
    </font>
    <font>
      <sz val="9"/>
      <color theme="1"/>
      <name val="Arial"/>
      <family val="2"/>
    </font>
    <font>
      <b/>
      <sz val="11"/>
      <color theme="1"/>
      <name val="Arial"/>
      <family val="2"/>
    </font>
    <font>
      <sz val="11"/>
      <color theme="1"/>
      <name val="Arial"/>
      <family val="2"/>
    </font>
    <font>
      <b/>
      <sz val="9"/>
      <color theme="1"/>
      <name val="Arial"/>
      <family val="2"/>
    </font>
    <font>
      <b/>
      <sz val="9"/>
      <color indexed="8"/>
      <name val="Arial"/>
      <family val="2"/>
    </font>
    <font>
      <b/>
      <sz val="9"/>
      <name val="Arial"/>
      <family val="2"/>
    </font>
    <font>
      <sz val="9"/>
      <color rgb="FF000000"/>
      <name val="Arial"/>
      <family val="2"/>
    </font>
    <font>
      <b/>
      <sz val="8"/>
      <color theme="1"/>
      <name val="Arial"/>
      <family val="2"/>
    </font>
    <font>
      <u/>
      <sz val="11"/>
      <color theme="10"/>
      <name val="Arial"/>
      <family val="2"/>
    </font>
    <font>
      <sz val="10"/>
      <name val="Arial"/>
      <family val="2"/>
    </font>
    <font>
      <b/>
      <i/>
      <sz val="10"/>
      <color theme="1"/>
      <name val="Arial"/>
      <family val="2"/>
    </font>
    <font>
      <sz val="9.5"/>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79998168889431442"/>
        <bgColor rgb="FF000000"/>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hair">
        <color auto="1"/>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292">
    <xf numFmtId="0" fontId="0" fillId="0" borderId="0" xfId="0"/>
    <xf numFmtId="1" fontId="0" fillId="3" borderId="13" xfId="0" applyNumberFormat="1" applyFill="1" applyBorder="1" applyAlignment="1" applyProtection="1">
      <alignment horizontal="center" vertical="center"/>
      <protection locked="0"/>
    </xf>
    <xf numFmtId="0" fontId="0" fillId="0" borderId="0" xfId="0" applyProtection="1"/>
    <xf numFmtId="0" fontId="5" fillId="2" borderId="2" xfId="0" applyFont="1" applyFill="1" applyBorder="1" applyAlignment="1" applyProtection="1">
      <alignment vertical="center"/>
    </xf>
    <xf numFmtId="0" fontId="0" fillId="2" borderId="3" xfId="0" applyFill="1" applyBorder="1" applyProtection="1"/>
    <xf numFmtId="0" fontId="0" fillId="2" borderId="4" xfId="0" applyFill="1" applyBorder="1" applyProtection="1"/>
    <xf numFmtId="0" fontId="3" fillId="2" borderId="6" xfId="0" applyFont="1" applyFill="1" applyBorder="1" applyAlignment="1" applyProtection="1">
      <alignment vertical="center"/>
    </xf>
    <xf numFmtId="0" fontId="3" fillId="2" borderId="5" xfId="0" applyFont="1" applyFill="1" applyBorder="1" applyAlignment="1" applyProtection="1">
      <alignment vertical="center"/>
    </xf>
    <xf numFmtId="0" fontId="9" fillId="2" borderId="5" xfId="0" applyFont="1" applyFill="1" applyBorder="1" applyAlignment="1" applyProtection="1">
      <alignment vertical="center"/>
    </xf>
    <xf numFmtId="0" fontId="0" fillId="2" borderId="6" xfId="0" applyFill="1" applyBorder="1" applyProtection="1"/>
    <xf numFmtId="0" fontId="3" fillId="2" borderId="7" xfId="0" applyFont="1" applyFill="1" applyBorder="1" applyAlignment="1" applyProtection="1">
      <alignment vertical="center"/>
    </xf>
    <xf numFmtId="0" fontId="0" fillId="2" borderId="8" xfId="0" applyFill="1" applyBorder="1" applyProtection="1"/>
    <xf numFmtId="0" fontId="0" fillId="2" borderId="9" xfId="0" applyFill="1" applyBorder="1" applyProtection="1"/>
    <xf numFmtId="0" fontId="0" fillId="2" borderId="5" xfId="0" applyFill="1" applyBorder="1" applyProtection="1"/>
    <xf numFmtId="0" fontId="11" fillId="0" borderId="0" xfId="0" applyFont="1"/>
    <xf numFmtId="0" fontId="12" fillId="0" borderId="0" xfId="0" applyFont="1" applyAlignment="1">
      <alignment horizontal="left" vertical="center" indent="3"/>
    </xf>
    <xf numFmtId="0" fontId="15" fillId="0" borderId="0" xfId="0" applyFont="1" applyAlignment="1">
      <alignment vertical="center"/>
    </xf>
    <xf numFmtId="0" fontId="16" fillId="0" borderId="0" xfId="0" applyFont="1" applyAlignment="1">
      <alignment horizontal="left"/>
    </xf>
    <xf numFmtId="0" fontId="11" fillId="0" borderId="0" xfId="0" applyFont="1" applyAlignment="1">
      <alignment horizontal="left"/>
    </xf>
    <xf numFmtId="0" fontId="17" fillId="0" borderId="0" xfId="0" applyFont="1" applyAlignment="1">
      <alignment horizontal="right"/>
    </xf>
    <xf numFmtId="0" fontId="11" fillId="0" borderId="14" xfId="0" applyFont="1" applyBorder="1"/>
    <xf numFmtId="0" fontId="11" fillId="4" borderId="14" xfId="0" applyFont="1" applyFill="1" applyBorder="1" applyProtection="1">
      <protection locked="0"/>
    </xf>
    <xf numFmtId="0" fontId="11" fillId="0" borderId="14" xfId="0" applyFont="1" applyBorder="1" applyAlignment="1">
      <alignment horizontal="left"/>
    </xf>
    <xf numFmtId="14" fontId="0" fillId="4" borderId="14" xfId="0" applyNumberFormat="1" applyFill="1" applyBorder="1" applyAlignment="1" applyProtection="1">
      <alignment horizontal="left"/>
      <protection locked="0"/>
    </xf>
    <xf numFmtId="14" fontId="0" fillId="0" borderId="14" xfId="0" applyNumberFormat="1" applyBorder="1" applyAlignment="1">
      <alignment horizontal="left"/>
    </xf>
    <xf numFmtId="0" fontId="0" fillId="0" borderId="0" xfId="0" applyAlignment="1">
      <alignment horizontal="left"/>
    </xf>
    <xf numFmtId="14" fontId="0" fillId="4" borderId="15" xfId="0" applyNumberFormat="1" applyFill="1" applyBorder="1" applyAlignment="1" applyProtection="1">
      <alignment horizontal="left"/>
      <protection locked="0"/>
    </xf>
    <xf numFmtId="14" fontId="0" fillId="0" borderId="15" xfId="0" applyNumberFormat="1" applyBorder="1" applyAlignment="1">
      <alignment horizontal="left"/>
    </xf>
    <xf numFmtId="0" fontId="16" fillId="0" borderId="0" xfId="0" applyFont="1" applyAlignment="1">
      <alignment horizontal="left" vertical="center"/>
    </xf>
    <xf numFmtId="0" fontId="18" fillId="0" borderId="0" xfId="0" applyFont="1" applyAlignment="1">
      <alignment horizontal="left"/>
    </xf>
    <xf numFmtId="0" fontId="0" fillId="0" borderId="0" xfId="0" applyAlignment="1">
      <alignment horizontal="right"/>
    </xf>
    <xf numFmtId="0" fontId="17" fillId="0" borderId="0" xfId="0" applyFont="1" applyAlignment="1">
      <alignment horizontal="right" vertical="center"/>
    </xf>
    <xf numFmtId="0" fontId="17" fillId="0" borderId="0" xfId="0" applyFont="1" applyAlignment="1">
      <alignment horizontal="left"/>
    </xf>
    <xf numFmtId="0" fontId="19" fillId="0" borderId="26" xfId="0" applyFont="1" applyBorder="1" applyAlignment="1">
      <alignment horizontal="center" vertical="center" wrapText="1"/>
    </xf>
    <xf numFmtId="0" fontId="17" fillId="4" borderId="27" xfId="0" applyFont="1" applyFill="1" applyBorder="1" applyAlignment="1" applyProtection="1">
      <alignment vertical="center" wrapText="1"/>
      <protection locked="0"/>
    </xf>
    <xf numFmtId="0" fontId="17" fillId="4" borderId="28" xfId="0" applyFont="1" applyFill="1" applyBorder="1" applyAlignment="1" applyProtection="1">
      <alignment vertical="center" wrapText="1"/>
      <protection locked="0"/>
    </xf>
    <xf numFmtId="0" fontId="17" fillId="4" borderId="28" xfId="0" applyFont="1" applyFill="1" applyBorder="1" applyAlignment="1" applyProtection="1">
      <alignment horizontal="center" vertical="center" wrapText="1"/>
      <protection locked="0"/>
    </xf>
    <xf numFmtId="164" fontId="17" fillId="4" borderId="28" xfId="0" applyNumberFormat="1"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6" fillId="0" borderId="0" xfId="0" applyFont="1" applyAlignment="1">
      <alignment vertical="top"/>
    </xf>
    <xf numFmtId="0" fontId="19" fillId="0" borderId="30" xfId="0" applyFont="1" applyBorder="1" applyAlignment="1">
      <alignment horizontal="center" vertical="center" wrapText="1"/>
    </xf>
    <xf numFmtId="0" fontId="17" fillId="4" borderId="31" xfId="0" applyFont="1" applyFill="1" applyBorder="1" applyAlignment="1" applyProtection="1">
      <alignment vertical="center" wrapText="1"/>
      <protection locked="0"/>
    </xf>
    <xf numFmtId="0" fontId="17" fillId="4" borderId="13" xfId="0" applyFont="1" applyFill="1" applyBorder="1" applyAlignment="1" applyProtection="1">
      <alignment vertical="center" wrapText="1"/>
      <protection locked="0"/>
    </xf>
    <xf numFmtId="0" fontId="17" fillId="4" borderId="13" xfId="0" applyFont="1" applyFill="1" applyBorder="1" applyAlignment="1" applyProtection="1">
      <alignment horizontal="center" vertical="center" wrapText="1"/>
      <protection locked="0"/>
    </xf>
    <xf numFmtId="164" fontId="17" fillId="4" borderId="13" xfId="0" applyNumberFormat="1"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17" fillId="0" borderId="0" xfId="0" applyFont="1" applyAlignment="1">
      <alignment horizontal="right" wrapText="1"/>
    </xf>
    <xf numFmtId="0" fontId="11" fillId="4" borderId="14" xfId="0" applyFont="1" applyFill="1" applyBorder="1" applyAlignment="1" applyProtection="1">
      <alignment horizontal="left"/>
      <protection locked="0"/>
    </xf>
    <xf numFmtId="49" fontId="0" fillId="4" borderId="14" xfId="0" applyNumberFormat="1" applyFill="1" applyBorder="1" applyAlignment="1" applyProtection="1">
      <alignment horizontal="left"/>
      <protection locked="0"/>
    </xf>
    <xf numFmtId="0" fontId="16" fillId="0" borderId="0" xfId="0" applyFont="1"/>
    <xf numFmtId="0" fontId="19" fillId="0" borderId="21" xfId="0" applyFont="1" applyBorder="1" applyAlignment="1">
      <alignment horizontal="center" vertical="center" wrapText="1"/>
    </xf>
    <xf numFmtId="0" fontId="17" fillId="4" borderId="22" xfId="0" applyFont="1" applyFill="1" applyBorder="1" applyAlignment="1" applyProtection="1">
      <alignment vertical="center" wrapText="1"/>
      <protection locked="0"/>
    </xf>
    <xf numFmtId="0" fontId="17" fillId="4" borderId="23" xfId="0" applyFont="1" applyFill="1" applyBorder="1" applyAlignment="1" applyProtection="1">
      <alignment vertical="center" wrapText="1"/>
      <protection locked="0"/>
    </xf>
    <xf numFmtId="0" fontId="17" fillId="4" borderId="23" xfId="0" applyFont="1" applyFill="1" applyBorder="1" applyAlignment="1" applyProtection="1">
      <alignment horizontal="center" vertical="center" wrapText="1"/>
      <protection locked="0"/>
    </xf>
    <xf numFmtId="164" fontId="17" fillId="4" borderId="23" xfId="0" applyNumberFormat="1"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21" fillId="0" borderId="0" xfId="0" applyFont="1" applyAlignment="1">
      <alignment horizontal="center"/>
    </xf>
    <xf numFmtId="0" fontId="19" fillId="0" borderId="16" xfId="0" applyFont="1" applyBorder="1" applyAlignment="1">
      <alignment horizontal="center" vertical="center" wrapText="1"/>
    </xf>
    <xf numFmtId="0" fontId="17" fillId="4" borderId="17" xfId="0" applyFont="1" applyFill="1" applyBorder="1" applyAlignment="1" applyProtection="1">
      <alignment vertical="center" wrapText="1"/>
      <protection locked="0"/>
    </xf>
    <xf numFmtId="0" fontId="17" fillId="4" borderId="18" xfId="0" applyFont="1" applyFill="1" applyBorder="1" applyAlignment="1" applyProtection="1">
      <alignment vertical="center" wrapText="1"/>
      <protection locked="0"/>
    </xf>
    <xf numFmtId="0" fontId="17" fillId="4" borderId="18" xfId="0" applyFont="1" applyFill="1" applyBorder="1" applyAlignment="1" applyProtection="1">
      <alignment horizontal="center" vertical="center" wrapText="1"/>
      <protection locked="0"/>
    </xf>
    <xf numFmtId="164" fontId="17" fillId="4" borderId="18" xfId="0" applyNumberFormat="1" applyFont="1" applyFill="1" applyBorder="1" applyAlignment="1" applyProtection="1">
      <alignment horizontal="center" vertical="center" wrapText="1"/>
      <protection locked="0"/>
    </xf>
    <xf numFmtId="0" fontId="17" fillId="4" borderId="34"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19" fillId="0" borderId="0" xfId="0" applyFont="1" applyAlignment="1">
      <alignment horizontal="left"/>
    </xf>
    <xf numFmtId="0" fontId="17" fillId="4" borderId="28" xfId="0" quotePrefix="1" applyFont="1" applyFill="1" applyBorder="1" applyAlignment="1" applyProtection="1">
      <alignment vertical="center" wrapText="1"/>
      <protection locked="0"/>
    </xf>
    <xf numFmtId="0" fontId="8" fillId="4" borderId="29" xfId="2" applyNumberFormat="1" applyFill="1" applyBorder="1" applyAlignment="1" applyProtection="1">
      <alignment vertical="center" wrapText="1"/>
      <protection locked="0"/>
    </xf>
    <xf numFmtId="0" fontId="0" fillId="4" borderId="14" xfId="0" applyFill="1" applyBorder="1" applyAlignment="1" applyProtection="1">
      <alignment horizontal="left"/>
      <protection locked="0"/>
    </xf>
    <xf numFmtId="0" fontId="8" fillId="4" borderId="33" xfId="2" applyNumberFormat="1" applyFill="1" applyBorder="1" applyAlignment="1" applyProtection="1">
      <alignment vertical="center" wrapText="1"/>
      <protection locked="0"/>
    </xf>
    <xf numFmtId="0" fontId="0" fillId="0" borderId="0" xfId="0" applyAlignment="1">
      <alignment horizontal="left" vertical="top" wrapText="1"/>
    </xf>
    <xf numFmtId="0" fontId="17" fillId="0" borderId="0" xfId="0" applyFont="1" applyAlignment="1">
      <alignment horizontal="left" vertical="center" indent="3"/>
    </xf>
    <xf numFmtId="0" fontId="17" fillId="0" borderId="0" xfId="0" applyFont="1"/>
    <xf numFmtId="0" fontId="0" fillId="4" borderId="14" xfId="0" applyFill="1" applyBorder="1" applyProtection="1">
      <protection locked="0"/>
    </xf>
    <xf numFmtId="0" fontId="17" fillId="0" borderId="0" xfId="0" applyFont="1" applyAlignment="1">
      <alignment horizontal="left" vertical="top"/>
    </xf>
    <xf numFmtId="0" fontId="42" fillId="6" borderId="27" xfId="0" applyFont="1" applyFill="1" applyBorder="1" applyAlignment="1" applyProtection="1">
      <alignment vertical="center" wrapText="1"/>
      <protection locked="0"/>
    </xf>
    <xf numFmtId="0" fontId="42" fillId="6" borderId="27" xfId="0" applyFont="1" applyFill="1" applyBorder="1" applyAlignment="1" applyProtection="1">
      <alignment horizontal="center" vertical="center" wrapText="1"/>
      <protection locked="0"/>
    </xf>
    <xf numFmtId="164" fontId="42" fillId="6" borderId="27" xfId="0" applyNumberFormat="1" applyFont="1" applyFill="1" applyBorder="1" applyAlignment="1" applyProtection="1">
      <alignment horizontal="center" vertical="center" wrapText="1"/>
      <protection locked="0"/>
    </xf>
    <xf numFmtId="0" fontId="42" fillId="6" borderId="44" xfId="0" applyFont="1" applyFill="1" applyBorder="1" applyAlignment="1" applyProtection="1">
      <alignment horizontal="center" vertical="center" wrapText="1"/>
      <protection locked="0"/>
    </xf>
    <xf numFmtId="0" fontId="36" fillId="5" borderId="31" xfId="0" applyFont="1" applyFill="1" applyBorder="1" applyAlignment="1" applyProtection="1">
      <alignment vertical="center" wrapText="1"/>
      <protection locked="0"/>
    </xf>
    <xf numFmtId="0" fontId="36" fillId="5" borderId="13" xfId="0" applyFont="1" applyFill="1" applyBorder="1" applyAlignment="1" applyProtection="1">
      <alignment vertical="center" wrapText="1"/>
      <protection locked="0"/>
    </xf>
    <xf numFmtId="0" fontId="36" fillId="5" borderId="13" xfId="0" applyFont="1" applyFill="1" applyBorder="1" applyAlignment="1" applyProtection="1">
      <alignment horizontal="center" vertical="center" wrapText="1"/>
      <protection locked="0"/>
    </xf>
    <xf numFmtId="164" fontId="36" fillId="5" borderId="13" xfId="0" applyNumberFormat="1" applyFont="1" applyFill="1" applyBorder="1" applyAlignment="1" applyProtection="1">
      <alignment horizontal="center" vertical="center" wrapText="1"/>
      <protection locked="0"/>
    </xf>
    <xf numFmtId="0" fontId="36" fillId="5" borderId="32" xfId="0" applyFont="1" applyFill="1" applyBorder="1" applyAlignment="1" applyProtection="1">
      <alignment horizontal="center" vertical="center" wrapText="1"/>
      <protection locked="0"/>
    </xf>
    <xf numFmtId="0" fontId="36" fillId="5" borderId="17" xfId="0" applyFont="1" applyFill="1" applyBorder="1" applyAlignment="1" applyProtection="1">
      <alignment vertical="center" wrapText="1"/>
      <protection locked="0"/>
    </xf>
    <xf numFmtId="0" fontId="36" fillId="5" borderId="18" xfId="0" applyFont="1" applyFill="1" applyBorder="1" applyAlignment="1" applyProtection="1">
      <alignment vertical="center" wrapText="1"/>
      <protection locked="0"/>
    </xf>
    <xf numFmtId="0" fontId="36" fillId="5" borderId="18" xfId="0" applyFont="1" applyFill="1" applyBorder="1" applyAlignment="1" applyProtection="1">
      <alignment horizontal="center" vertical="center" wrapText="1"/>
      <protection locked="0"/>
    </xf>
    <xf numFmtId="164" fontId="36" fillId="5" borderId="18" xfId="0" applyNumberFormat="1" applyFont="1" applyFill="1" applyBorder="1" applyAlignment="1" applyProtection="1">
      <alignment horizontal="center" vertical="center" wrapText="1"/>
      <protection locked="0"/>
    </xf>
    <xf numFmtId="0" fontId="36" fillId="5" borderId="34" xfId="0" applyFont="1" applyFill="1" applyBorder="1" applyAlignment="1" applyProtection="1">
      <alignment horizontal="center" vertical="center" wrapText="1"/>
      <protection locked="0"/>
    </xf>
    <xf numFmtId="0" fontId="36" fillId="5" borderId="27" xfId="0" applyFont="1" applyFill="1" applyBorder="1" applyAlignment="1" applyProtection="1">
      <alignment vertical="center" wrapText="1"/>
      <protection locked="0"/>
    </xf>
    <xf numFmtId="0" fontId="36" fillId="5" borderId="28" xfId="0" applyFont="1" applyFill="1" applyBorder="1" applyAlignment="1" applyProtection="1">
      <alignment vertical="center" wrapText="1"/>
      <protection locked="0"/>
    </xf>
    <xf numFmtId="0" fontId="36" fillId="5" borderId="28" xfId="0" applyFont="1" applyFill="1" applyBorder="1" applyAlignment="1" applyProtection="1">
      <alignment horizontal="center" vertical="center" wrapText="1"/>
      <protection locked="0"/>
    </xf>
    <xf numFmtId="0" fontId="36" fillId="5" borderId="28" xfId="0" quotePrefix="1" applyFont="1" applyFill="1" applyBorder="1" applyAlignment="1" applyProtection="1">
      <alignment vertical="center" wrapText="1"/>
      <protection locked="0"/>
    </xf>
    <xf numFmtId="0" fontId="44" fillId="5" borderId="29" xfId="2" applyNumberFormat="1" applyFont="1" applyFill="1" applyBorder="1" applyAlignment="1" applyProtection="1">
      <alignment vertical="center" wrapText="1"/>
      <protection locked="0"/>
    </xf>
    <xf numFmtId="0" fontId="36" fillId="5" borderId="22" xfId="0" applyFont="1" applyFill="1" applyBorder="1" applyAlignment="1" applyProtection="1">
      <alignment vertical="center" wrapText="1"/>
      <protection locked="0"/>
    </xf>
    <xf numFmtId="0" fontId="36" fillId="5" borderId="23" xfId="0" applyFont="1" applyFill="1" applyBorder="1" applyAlignment="1" applyProtection="1">
      <alignment vertical="center" wrapText="1"/>
      <protection locked="0"/>
    </xf>
    <xf numFmtId="0" fontId="36" fillId="5" borderId="23" xfId="0" applyFont="1" applyFill="1" applyBorder="1" applyAlignment="1" applyProtection="1">
      <alignment horizontal="center" vertical="center" wrapText="1"/>
      <protection locked="0"/>
    </xf>
    <xf numFmtId="0" fontId="44" fillId="5" borderId="33" xfId="2" applyNumberFormat="1" applyFont="1" applyFill="1" applyBorder="1" applyAlignment="1" applyProtection="1">
      <alignment vertical="center" wrapText="1"/>
      <protection locked="0"/>
    </xf>
    <xf numFmtId="14" fontId="32" fillId="5" borderId="14" xfId="0" applyNumberFormat="1" applyFont="1" applyFill="1" applyBorder="1" applyAlignment="1" applyProtection="1">
      <alignment horizontal="left"/>
      <protection locked="0"/>
    </xf>
    <xf numFmtId="0" fontId="32" fillId="5" borderId="14" xfId="0" applyFont="1" applyFill="1" applyBorder="1" applyProtection="1">
      <protection locked="0"/>
    </xf>
    <xf numFmtId="0" fontId="42" fillId="6" borderId="51" xfId="0" applyFont="1" applyFill="1" applyBorder="1" applyAlignment="1" applyProtection="1">
      <alignment horizontal="left" vertical="center" wrapText="1"/>
      <protection locked="0"/>
    </xf>
    <xf numFmtId="0" fontId="42" fillId="6" borderId="27" xfId="0" applyFont="1" applyFill="1" applyBorder="1" applyAlignment="1" applyProtection="1">
      <alignment horizontal="left" vertical="center" wrapText="1"/>
      <protection locked="0"/>
    </xf>
    <xf numFmtId="164" fontId="42" fillId="6" borderId="27" xfId="0" applyNumberFormat="1" applyFont="1" applyFill="1" applyBorder="1" applyAlignment="1" applyProtection="1">
      <alignment horizontal="left" vertical="center" wrapText="1"/>
      <protection locked="0"/>
    </xf>
    <xf numFmtId="0" fontId="42" fillId="6" borderId="37" xfId="0" applyFont="1" applyFill="1" applyBorder="1" applyAlignment="1" applyProtection="1">
      <alignment horizontal="left" vertical="center" wrapText="1"/>
      <protection locked="0"/>
    </xf>
    <xf numFmtId="0" fontId="36" fillId="5" borderId="52"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164" fontId="36" fillId="5" borderId="13" xfId="0" applyNumberFormat="1" applyFont="1" applyFill="1" applyBorder="1" applyAlignment="1" applyProtection="1">
      <alignment horizontal="left" vertical="center" wrapText="1"/>
      <protection locked="0"/>
    </xf>
    <xf numFmtId="0" fontId="36" fillId="5" borderId="47" xfId="0" applyFont="1" applyFill="1" applyBorder="1" applyAlignment="1" applyProtection="1">
      <alignment horizontal="left" vertical="center" wrapText="1"/>
      <protection locked="0"/>
    </xf>
    <xf numFmtId="0" fontId="36" fillId="5" borderId="50" xfId="0" applyFont="1" applyFill="1" applyBorder="1" applyAlignment="1" applyProtection="1">
      <alignment horizontal="left" vertical="center" wrapText="1"/>
      <protection locked="0"/>
    </xf>
    <xf numFmtId="0" fontId="36" fillId="5" borderId="23" xfId="0" applyFont="1" applyFill="1" applyBorder="1" applyAlignment="1" applyProtection="1">
      <alignment horizontal="left" vertical="center" wrapText="1"/>
      <protection locked="0"/>
    </xf>
    <xf numFmtId="164" fontId="36" fillId="5" borderId="23" xfId="0" applyNumberFormat="1" applyFont="1" applyFill="1" applyBorder="1" applyAlignment="1" applyProtection="1">
      <alignment horizontal="left" vertical="center" wrapText="1"/>
      <protection locked="0"/>
    </xf>
    <xf numFmtId="0" fontId="36" fillId="5" borderId="53" xfId="0" applyFont="1" applyFill="1" applyBorder="1" applyAlignment="1" applyProtection="1">
      <alignment horizontal="left" vertical="center" wrapText="1"/>
      <protection locked="0"/>
    </xf>
    <xf numFmtId="0" fontId="36" fillId="5" borderId="27" xfId="0" applyFont="1" applyFill="1" applyBorder="1" applyAlignment="1" applyProtection="1">
      <alignment horizontal="left" vertical="center" wrapText="1"/>
      <protection locked="0"/>
    </xf>
    <xf numFmtId="0" fontId="36" fillId="5" borderId="28" xfId="0" applyFont="1" applyFill="1" applyBorder="1" applyAlignment="1" applyProtection="1">
      <alignment horizontal="left" vertical="center" wrapText="1"/>
      <protection locked="0"/>
    </xf>
    <xf numFmtId="0" fontId="36" fillId="5" borderId="42" xfId="0" applyFont="1" applyFill="1" applyBorder="1" applyAlignment="1" applyProtection="1">
      <alignment horizontal="left" vertical="center" wrapText="1"/>
      <protection locked="0"/>
    </xf>
    <xf numFmtId="0" fontId="36" fillId="5" borderId="28" xfId="0" quotePrefix="1" applyFont="1" applyFill="1" applyBorder="1" applyAlignment="1" applyProtection="1">
      <alignment horizontal="left" vertical="center" wrapText="1"/>
      <protection locked="0"/>
    </xf>
    <xf numFmtId="0" fontId="36" fillId="5" borderId="22" xfId="0" applyFont="1" applyFill="1" applyBorder="1" applyAlignment="1" applyProtection="1">
      <alignment horizontal="left" vertical="center" wrapText="1"/>
      <protection locked="0"/>
    </xf>
    <xf numFmtId="0" fontId="36" fillId="5" borderId="31"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center" vertical="center"/>
      <protection locked="0"/>
    </xf>
    <xf numFmtId="0" fontId="32" fillId="0" borderId="0" xfId="0" applyFont="1" applyProtection="1"/>
    <xf numFmtId="0" fontId="32" fillId="5" borderId="14" xfId="0" applyNumberFormat="1"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14" xfId="0" applyFont="1" applyFill="1" applyBorder="1" applyAlignment="1" applyProtection="1">
      <protection locked="0"/>
    </xf>
    <xf numFmtId="0" fontId="32" fillId="5" borderId="29"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33" xfId="0" applyFont="1" applyFill="1" applyBorder="1" applyAlignment="1" applyProtection="1">
      <alignment horizontal="center" vertical="center"/>
      <protection locked="0"/>
    </xf>
    <xf numFmtId="0" fontId="32" fillId="5" borderId="13" xfId="0" applyFont="1" applyFill="1" applyBorder="1" applyAlignment="1" applyProtection="1">
      <protection locked="0"/>
    </xf>
    <xf numFmtId="0" fontId="32" fillId="5" borderId="23" xfId="0" applyFont="1" applyFill="1" applyBorder="1" applyAlignment="1" applyProtection="1">
      <protection locked="0"/>
    </xf>
    <xf numFmtId="0" fontId="35" fillId="0" borderId="0" xfId="0" applyFont="1" applyAlignment="1" applyProtection="1">
      <alignment horizontal="left" vertical="center" indent="3"/>
    </xf>
    <xf numFmtId="0" fontId="36" fillId="0" borderId="0" xfId="0" applyFont="1" applyAlignment="1" applyProtection="1">
      <alignment horizontal="right"/>
    </xf>
    <xf numFmtId="0" fontId="32" fillId="0" borderId="14" xfId="0" applyFont="1" applyBorder="1" applyProtection="1"/>
    <xf numFmtId="0" fontId="32" fillId="0" borderId="14" xfId="0" applyFont="1" applyBorder="1" applyAlignment="1" applyProtection="1">
      <alignment horizontal="left"/>
    </xf>
    <xf numFmtId="0" fontId="38" fillId="0" borderId="14" xfId="0" applyFont="1" applyBorder="1" applyAlignment="1" applyProtection="1">
      <alignment horizontal="left"/>
    </xf>
    <xf numFmtId="0" fontId="32" fillId="0" borderId="0" xfId="0" applyFont="1" applyBorder="1" applyAlignment="1" applyProtection="1">
      <alignment horizontal="left"/>
    </xf>
    <xf numFmtId="14" fontId="32" fillId="0" borderId="14" xfId="0" applyNumberFormat="1" applyFont="1" applyBorder="1" applyAlignment="1" applyProtection="1">
      <alignment horizontal="left"/>
    </xf>
    <xf numFmtId="0" fontId="32" fillId="0" borderId="0" xfId="0" applyFont="1" applyAlignment="1" applyProtection="1">
      <alignment horizontal="left"/>
    </xf>
    <xf numFmtId="14" fontId="32" fillId="0" borderId="15" xfId="0" applyNumberFormat="1" applyFont="1" applyBorder="1" applyAlignment="1" applyProtection="1">
      <alignment horizontal="left"/>
    </xf>
    <xf numFmtId="0" fontId="32" fillId="0" borderId="0" xfId="0" applyFont="1" applyFill="1" applyBorder="1" applyAlignment="1" applyProtection="1"/>
    <xf numFmtId="0" fontId="39" fillId="0" borderId="0" xfId="0" applyFont="1" applyAlignment="1" applyProtection="1">
      <alignment horizontal="left"/>
    </xf>
    <xf numFmtId="0" fontId="32" fillId="0" borderId="0" xfId="0" applyFont="1" applyAlignment="1" applyProtection="1">
      <alignment horizontal="right"/>
    </xf>
    <xf numFmtId="0" fontId="39" fillId="0" borderId="26" xfId="0" applyFont="1" applyBorder="1" applyAlignment="1" applyProtection="1">
      <alignment horizontal="center" vertical="center" wrapText="1"/>
    </xf>
    <xf numFmtId="0" fontId="39" fillId="0" borderId="30"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6" fillId="0" borderId="0" xfId="0" applyFont="1" applyAlignment="1" applyProtection="1">
      <alignment vertical="center" wrapText="1"/>
    </xf>
    <xf numFmtId="0" fontId="36" fillId="0" borderId="0" xfId="0" applyFont="1" applyAlignment="1" applyProtection="1">
      <alignment horizontal="center" vertical="center" wrapText="1"/>
    </xf>
    <xf numFmtId="0" fontId="43" fillId="0" borderId="0" xfId="0" applyFont="1" applyAlignment="1" applyProtection="1">
      <alignment horizontal="center" vertical="center"/>
    </xf>
    <xf numFmtId="0" fontId="37" fillId="0" borderId="0" xfId="0" applyFont="1" applyAlignment="1" applyProtection="1">
      <alignment horizontal="center"/>
    </xf>
    <xf numFmtId="0" fontId="39" fillId="0" borderId="16" xfId="0" applyFont="1" applyBorder="1" applyAlignment="1" applyProtection="1">
      <alignment horizontal="center" vertical="center" wrapText="1"/>
    </xf>
    <xf numFmtId="0" fontId="39" fillId="0" borderId="21" xfId="0" applyFont="1" applyBorder="1" applyAlignment="1" applyProtection="1">
      <alignment horizontal="center" vertical="center" wrapText="1"/>
    </xf>
    <xf numFmtId="0" fontId="44" fillId="0" borderId="0" xfId="2" applyNumberFormat="1" applyFont="1" applyFill="1" applyBorder="1" applyAlignment="1" applyProtection="1">
      <alignment vertical="center" wrapText="1"/>
    </xf>
    <xf numFmtId="0" fontId="36" fillId="0" borderId="0" xfId="0" applyFont="1" applyAlignment="1" applyProtection="1">
      <alignment horizontal="left" vertical="center" wrapText="1"/>
    </xf>
    <xf numFmtId="0" fontId="36" fillId="0" borderId="0" xfId="0" applyFont="1" applyAlignment="1" applyProtection="1">
      <alignment horizontal="left" vertical="center" indent="3"/>
    </xf>
    <xf numFmtId="0" fontId="45" fillId="0" borderId="0" xfId="0" applyFont="1" applyAlignment="1" applyProtection="1">
      <alignment vertical="center"/>
    </xf>
    <xf numFmtId="0" fontId="45" fillId="0" borderId="0" xfId="0" applyFont="1" applyProtection="1"/>
    <xf numFmtId="0" fontId="36" fillId="0" borderId="0" xfId="0" applyFont="1" applyProtection="1"/>
    <xf numFmtId="0" fontId="36" fillId="0" borderId="0" xfId="0" applyFont="1" applyAlignment="1" applyProtection="1">
      <alignment horizontal="left" vertical="top"/>
    </xf>
    <xf numFmtId="164" fontId="36" fillId="5" borderId="23" xfId="0" applyNumberFormat="1" applyFont="1" applyFill="1" applyBorder="1" applyAlignment="1" applyProtection="1">
      <alignment horizontal="center" vertical="center" wrapText="1"/>
      <protection locked="0"/>
    </xf>
    <xf numFmtId="0" fontId="36" fillId="5" borderId="33" xfId="0" applyFont="1" applyFill="1" applyBorder="1" applyAlignment="1" applyProtection="1">
      <alignment horizontal="center" vertical="center" wrapText="1"/>
      <protection locked="0"/>
    </xf>
    <xf numFmtId="0" fontId="42" fillId="6" borderId="17" xfId="0" applyFont="1" applyFill="1" applyBorder="1" applyAlignment="1" applyProtection="1">
      <alignment vertical="center" wrapText="1"/>
      <protection locked="0"/>
    </xf>
    <xf numFmtId="0" fontId="42" fillId="6" borderId="17" xfId="0" applyFont="1" applyFill="1" applyBorder="1" applyAlignment="1" applyProtection="1">
      <alignment horizontal="center" vertical="center" wrapText="1"/>
      <protection locked="0"/>
    </xf>
    <xf numFmtId="164" fontId="42" fillId="6" borderId="17" xfId="0" applyNumberFormat="1" applyFont="1" applyFill="1" applyBorder="1" applyAlignment="1" applyProtection="1">
      <alignment horizontal="center" vertical="center" wrapText="1"/>
      <protection locked="0"/>
    </xf>
    <xf numFmtId="0" fontId="42" fillId="6" borderId="46" xfId="0" applyFont="1" applyFill="1" applyBorder="1" applyAlignment="1" applyProtection="1">
      <alignment horizontal="center" vertical="center" wrapText="1"/>
      <protection locked="0"/>
    </xf>
    <xf numFmtId="165" fontId="4" fillId="3" borderId="1" xfId="1" applyNumberFormat="1" applyFont="1" applyFill="1" applyBorder="1" applyAlignment="1" applyProtection="1">
      <alignment vertical="center"/>
    </xf>
    <xf numFmtId="0" fontId="3" fillId="0" borderId="10" xfId="0" applyFont="1" applyBorder="1" applyAlignment="1" applyProtection="1">
      <alignment vertical="center"/>
    </xf>
    <xf numFmtId="0" fontId="5" fillId="0" borderId="2" xfId="0" applyFont="1" applyBorder="1" applyAlignment="1" applyProtection="1">
      <alignment vertical="center"/>
    </xf>
    <xf numFmtId="0" fontId="0" fillId="0" borderId="3" xfId="0" applyBorder="1" applyProtection="1"/>
    <xf numFmtId="0" fontId="0" fillId="0" borderId="4" xfId="0" applyBorder="1" applyProtection="1"/>
    <xf numFmtId="0" fontId="3" fillId="0" borderId="5" xfId="0" applyFont="1" applyBorder="1" applyAlignment="1" applyProtection="1">
      <alignment vertical="center"/>
    </xf>
    <xf numFmtId="0" fontId="0" fillId="0" borderId="6" xfId="0" applyBorder="1" applyProtection="1"/>
    <xf numFmtId="0" fontId="0" fillId="0" borderId="0" xfId="0" applyAlignment="1" applyProtection="1">
      <alignment horizontal="center" vertical="center"/>
    </xf>
    <xf numFmtId="0" fontId="6" fillId="0" borderId="5" xfId="0" applyFont="1" applyBorder="1" applyAlignment="1" applyProtection="1">
      <alignment vertical="center"/>
    </xf>
    <xf numFmtId="165" fontId="4" fillId="3" borderId="1" xfId="0" applyNumberFormat="1" applyFont="1" applyFill="1" applyBorder="1" applyAlignment="1" applyProtection="1">
      <alignment horizontal="center" vertical="center"/>
    </xf>
    <xf numFmtId="0" fontId="6" fillId="0" borderId="7" xfId="0" applyFont="1" applyBorder="1" applyAlignment="1" applyProtection="1">
      <alignment vertical="center"/>
    </xf>
    <xf numFmtId="0" fontId="0" fillId="0" borderId="8" xfId="0" applyBorder="1" applyProtection="1"/>
    <xf numFmtId="0" fontId="0" fillId="0" borderId="9" xfId="0" applyBorder="1" applyProtection="1"/>
    <xf numFmtId="0" fontId="3" fillId="2" borderId="0" xfId="0" applyFont="1" applyFill="1" applyAlignment="1" applyProtection="1">
      <alignment vertical="center"/>
    </xf>
    <xf numFmtId="165" fontId="6" fillId="3" borderId="1" xfId="0" applyNumberFormat="1" applyFont="1" applyFill="1" applyBorder="1" applyAlignment="1" applyProtection="1">
      <alignment horizontal="center" vertical="center"/>
    </xf>
    <xf numFmtId="0" fontId="2" fillId="2" borderId="0" xfId="0" applyFont="1" applyFill="1" applyProtection="1"/>
    <xf numFmtId="0" fontId="0" fillId="2" borderId="0" xfId="0" applyFill="1" applyProtection="1"/>
    <xf numFmtId="0" fontId="3" fillId="0" borderId="7" xfId="0" applyFont="1" applyBorder="1" applyAlignment="1" applyProtection="1">
      <alignment vertical="center"/>
    </xf>
    <xf numFmtId="0" fontId="0" fillId="3" borderId="13" xfId="0" applyFill="1" applyBorder="1" applyAlignment="1" applyProtection="1">
      <alignment horizontal="left"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10" fillId="0" borderId="5" xfId="2" applyFont="1" applyFill="1" applyBorder="1" applyAlignment="1" applyProtection="1">
      <alignment horizontal="left" vertical="center"/>
      <protection locked="0" hidden="1"/>
    </xf>
    <xf numFmtId="0" fontId="10" fillId="0" borderId="0" xfId="2" applyFont="1" applyFill="1" applyBorder="1" applyAlignment="1" applyProtection="1">
      <alignment horizontal="left" vertical="center"/>
      <protection locked="0" hidden="1"/>
    </xf>
    <xf numFmtId="0" fontId="47" fillId="0" borderId="43" xfId="0" applyFont="1" applyBorder="1" applyAlignment="1" applyProtection="1">
      <alignment horizontal="center" vertical="center" wrapText="1"/>
    </xf>
    <xf numFmtId="0" fontId="47" fillId="0" borderId="0" xfId="0" applyFont="1" applyAlignment="1" applyProtection="1">
      <alignment horizontal="center" vertical="center" wrapText="1"/>
    </xf>
    <xf numFmtId="0" fontId="36" fillId="5" borderId="47" xfId="0" applyFont="1" applyFill="1" applyBorder="1" applyAlignment="1" applyProtection="1">
      <alignment horizontal="center" vertical="center" wrapText="1"/>
      <protection locked="0"/>
    </xf>
    <xf numFmtId="0" fontId="36" fillId="5" borderId="48" xfId="0" applyFont="1" applyFill="1" applyBorder="1" applyAlignment="1" applyProtection="1">
      <alignment horizontal="center" vertical="center" wrapText="1"/>
      <protection locked="0"/>
    </xf>
    <xf numFmtId="0" fontId="36" fillId="5" borderId="53" xfId="0" applyFont="1" applyFill="1" applyBorder="1" applyAlignment="1" applyProtection="1">
      <alignment horizontal="center" vertical="center" wrapText="1"/>
      <protection locked="0"/>
    </xf>
    <xf numFmtId="0" fontId="36" fillId="5" borderId="56" xfId="0" applyFont="1" applyFill="1" applyBorder="1" applyAlignment="1" applyProtection="1">
      <alignment horizontal="center" vertical="center" wrapText="1"/>
      <protection locked="0"/>
    </xf>
    <xf numFmtId="0" fontId="46" fillId="0" borderId="0" xfId="0" applyFont="1" applyAlignment="1" applyProtection="1">
      <alignment horizontal="left" wrapText="1"/>
    </xf>
    <xf numFmtId="0" fontId="36" fillId="0" borderId="0" xfId="0" applyFont="1" applyAlignment="1" applyProtection="1">
      <alignment horizontal="justify" wrapText="1"/>
    </xf>
    <xf numFmtId="0" fontId="36" fillId="0" borderId="0" xfId="0" applyFont="1" applyBorder="1" applyAlignment="1" applyProtection="1">
      <alignment horizontal="justify" wrapText="1"/>
    </xf>
    <xf numFmtId="0" fontId="36" fillId="0" borderId="0" xfId="0" applyFont="1" applyAlignment="1" applyProtection="1">
      <alignment horizontal="left" wrapText="1"/>
    </xf>
    <xf numFmtId="0" fontId="32" fillId="0" borderId="0" xfId="0" applyFont="1" applyBorder="1" applyAlignment="1" applyProtection="1">
      <alignment horizontal="center"/>
    </xf>
    <xf numFmtId="0" fontId="32" fillId="5" borderId="14" xfId="0" applyFont="1" applyFill="1" applyBorder="1" applyAlignment="1" applyProtection="1">
      <alignment horizontal="center"/>
      <protection locked="0"/>
    </xf>
    <xf numFmtId="0" fontId="39" fillId="0" borderId="34" xfId="0" applyFont="1" applyBorder="1" applyAlignment="1" applyProtection="1">
      <alignment horizontal="center" vertical="center" wrapText="1"/>
    </xf>
    <xf numFmtId="0" fontId="39"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39" fillId="0" borderId="21" xfId="0" applyFont="1" applyBorder="1" applyAlignment="1" applyProtection="1">
      <alignment horizontal="center" vertical="center" wrapText="1"/>
    </xf>
    <xf numFmtId="0" fontId="39" fillId="0" borderId="17" xfId="0" applyFont="1" applyBorder="1" applyAlignment="1" applyProtection="1">
      <alignment horizontal="center" vertical="center" wrapText="1"/>
    </xf>
    <xf numFmtId="0" fontId="39" fillId="0" borderId="22" xfId="0" applyFont="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39" fillId="0" borderId="19" xfId="0" applyFont="1" applyBorder="1" applyAlignment="1" applyProtection="1">
      <alignment horizontal="center" vertical="center" wrapText="1"/>
    </xf>
    <xf numFmtId="0" fontId="39" fillId="0" borderId="24"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41" fillId="0" borderId="25"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9" xfId="0" applyFont="1" applyBorder="1" applyAlignment="1" applyProtection="1">
      <alignment horizontal="center" vertical="center" wrapText="1"/>
    </xf>
    <xf numFmtId="0" fontId="36" fillId="5" borderId="45" xfId="0" applyFont="1" applyFill="1" applyBorder="1" applyAlignment="1" applyProtection="1">
      <alignment horizontal="center" vertical="center" wrapText="1"/>
      <protection locked="0"/>
    </xf>
    <xf numFmtId="0" fontId="36" fillId="5" borderId="46" xfId="0" applyFont="1" applyFill="1" applyBorder="1" applyAlignment="1" applyProtection="1">
      <alignment horizontal="center" vertical="center" wrapText="1"/>
      <protection locked="0"/>
    </xf>
    <xf numFmtId="0" fontId="32" fillId="5" borderId="15" xfId="0" applyFont="1" applyFill="1" applyBorder="1" applyAlignment="1" applyProtection="1">
      <alignment horizontal="center"/>
      <protection locked="0"/>
    </xf>
    <xf numFmtId="0" fontId="33" fillId="0" borderId="0" xfId="0" applyFont="1" applyAlignment="1" applyProtection="1">
      <alignment horizontal="center" vertical="center" wrapText="1"/>
    </xf>
    <xf numFmtId="0" fontId="34" fillId="0" borderId="0" xfId="0" applyFont="1" applyAlignment="1" applyProtection="1">
      <alignment horizontal="center" vertical="center" wrapText="1"/>
    </xf>
    <xf numFmtId="0" fontId="37" fillId="0" borderId="14" xfId="0" applyFont="1" applyBorder="1" applyAlignment="1" applyProtection="1">
      <alignment horizontal="left"/>
    </xf>
    <xf numFmtId="0" fontId="32" fillId="0" borderId="15" xfId="0" applyFont="1" applyBorder="1" applyAlignment="1" applyProtection="1">
      <alignment horizontal="left"/>
    </xf>
    <xf numFmtId="0" fontId="36" fillId="0" borderId="0" xfId="0" applyFont="1" applyAlignment="1" applyProtection="1">
      <alignment horizontal="right" wrapText="1"/>
    </xf>
    <xf numFmtId="0" fontId="29" fillId="0" borderId="43" xfId="0" applyFont="1" applyBorder="1" applyAlignment="1">
      <alignment horizontal="center" vertical="center" wrapText="1"/>
    </xf>
    <xf numFmtId="0" fontId="29" fillId="0" borderId="0" xfId="0" applyFont="1" applyAlignment="1">
      <alignment horizontal="center" vertical="center" wrapText="1"/>
    </xf>
    <xf numFmtId="0" fontId="17" fillId="4" borderId="23" xfId="0" applyFont="1" applyFill="1" applyBorder="1" applyAlignment="1" applyProtection="1">
      <alignment horizontal="left" vertical="center" wrapText="1"/>
      <protection locked="0"/>
    </xf>
    <xf numFmtId="0" fontId="17" fillId="4" borderId="33" xfId="0" applyFont="1" applyFill="1" applyBorder="1" applyAlignment="1" applyProtection="1">
      <alignment horizontal="left" vertical="center" wrapText="1"/>
      <protection locked="0"/>
    </xf>
    <xf numFmtId="0" fontId="17" fillId="0" borderId="0" xfId="0" applyFont="1" applyAlignment="1">
      <alignment horizontal="left" wrapText="1"/>
    </xf>
    <xf numFmtId="0" fontId="27" fillId="0" borderId="0" xfId="0" applyFont="1" applyAlignment="1">
      <alignment horizontal="left" wrapText="1"/>
    </xf>
    <xf numFmtId="0" fontId="17" fillId="0" borderId="0" xfId="0" applyFont="1" applyAlignment="1">
      <alignment horizontal="justify" wrapText="1"/>
    </xf>
    <xf numFmtId="0" fontId="17" fillId="0" borderId="37" xfId="0" applyFont="1" applyBorder="1" applyAlignment="1">
      <alignment horizontal="justify" wrapText="1"/>
    </xf>
    <xf numFmtId="0" fontId="0" fillId="4" borderId="14" xfId="0" applyFill="1" applyBorder="1" applyAlignment="1" applyProtection="1">
      <alignment horizontal="left"/>
      <protection locked="0"/>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7" xfId="0" applyFont="1" applyBorder="1" applyAlignment="1">
      <alignment horizontal="center" vertical="center" wrapText="1"/>
    </xf>
    <xf numFmtId="0" fontId="11" fillId="0" borderId="38"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27" xfId="0" applyFont="1" applyBorder="1" applyAlignment="1">
      <alignment horizontal="center"/>
    </xf>
    <xf numFmtId="0" fontId="0" fillId="4" borderId="14" xfId="0" applyFill="1" applyBorder="1" applyAlignment="1" applyProtection="1">
      <alignment horizontal="center"/>
      <protection locked="0"/>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17" fillId="4" borderId="13" xfId="0" applyFont="1" applyFill="1" applyBorder="1" applyAlignment="1" applyProtection="1">
      <alignment horizontal="left" vertical="center" wrapText="1"/>
      <protection locked="0"/>
    </xf>
    <xf numFmtId="0" fontId="17" fillId="4" borderId="32" xfId="0" applyFont="1" applyFill="1" applyBorder="1" applyAlignment="1" applyProtection="1">
      <alignment horizontal="left" vertical="center" wrapText="1"/>
      <protection locked="0"/>
    </xf>
    <xf numFmtId="0" fontId="0" fillId="4" borderId="15" xfId="0" applyFill="1" applyBorder="1" applyAlignment="1" applyProtection="1">
      <alignment horizontal="left"/>
      <protection locked="0"/>
    </xf>
    <xf numFmtId="0" fontId="20"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3" xfId="0" applyFont="1" applyBorder="1" applyAlignment="1">
      <alignment horizontal="center" vertical="center" wrapText="1"/>
    </xf>
    <xf numFmtId="0" fontId="24" fillId="0" borderId="0" xfId="0" applyFont="1" applyAlignment="1">
      <alignment horizontal="left" vertical="top" wrapText="1"/>
    </xf>
    <xf numFmtId="0" fontId="17" fillId="4" borderId="28" xfId="0" applyFont="1" applyFill="1" applyBorder="1" applyAlignment="1" applyProtection="1">
      <alignment horizontal="left" vertical="center" wrapText="1"/>
      <protection locked="0"/>
    </xf>
    <xf numFmtId="0" fontId="17" fillId="4" borderId="29" xfId="0" applyFont="1" applyFill="1" applyBorder="1" applyAlignment="1" applyProtection="1">
      <alignment horizontal="left" vertical="center" wrapText="1"/>
      <protection locked="0"/>
    </xf>
    <xf numFmtId="0" fontId="21" fillId="0" borderId="36" xfId="0" applyFont="1" applyBorder="1" applyAlignment="1">
      <alignment horizontal="left"/>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 xfId="0" applyFont="1" applyBorder="1" applyAlignment="1">
      <alignment horizontal="center" vertical="center" wrapText="1"/>
    </xf>
    <xf numFmtId="0" fontId="11" fillId="4" borderId="14" xfId="0" applyFont="1" applyFill="1" applyBorder="1" applyAlignment="1" applyProtection="1">
      <alignment horizontal="left"/>
      <protection locked="0"/>
    </xf>
    <xf numFmtId="0" fontId="17" fillId="0" borderId="0" xfId="0" applyFont="1" applyAlignment="1">
      <alignment horizontal="right" vertical="center"/>
    </xf>
    <xf numFmtId="0" fontId="0" fillId="4" borderId="35" xfId="0" applyFill="1" applyBorder="1" applyAlignment="1" applyProtection="1">
      <alignment horizontal="left"/>
      <protection locked="0"/>
    </xf>
    <xf numFmtId="0" fontId="11" fillId="4" borderId="35" xfId="0" applyFont="1" applyFill="1" applyBorder="1" applyAlignment="1" applyProtection="1">
      <alignment horizontal="left"/>
      <protection locked="0"/>
    </xf>
    <xf numFmtId="0" fontId="0" fillId="4" borderId="0" xfId="0" applyFill="1" applyAlignment="1" applyProtection="1">
      <alignment horizontal="left" vertical="top" wrapText="1"/>
      <protection locked="0"/>
    </xf>
    <xf numFmtId="0" fontId="11" fillId="4" borderId="15" xfId="0" applyFont="1" applyFill="1" applyBorder="1" applyAlignment="1" applyProtection="1">
      <alignment horizontal="left"/>
      <protection locked="0"/>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1" fillId="0" borderId="14" xfId="0" applyFont="1" applyBorder="1" applyAlignment="1">
      <alignment horizontal="left"/>
    </xf>
    <xf numFmtId="0" fontId="0" fillId="0" borderId="14" xfId="0" applyBorder="1" applyAlignment="1">
      <alignment horizontal="left"/>
    </xf>
    <xf numFmtId="0" fontId="17" fillId="0" borderId="0" xfId="0" applyFont="1" applyAlignment="1">
      <alignment horizontal="right" wrapText="1"/>
    </xf>
    <xf numFmtId="0" fontId="11" fillId="0" borderId="15" xfId="0" applyFont="1" applyBorder="1" applyAlignment="1">
      <alignment horizontal="left"/>
    </xf>
    <xf numFmtId="0" fontId="36" fillId="5" borderId="47" xfId="0" applyFont="1" applyFill="1" applyBorder="1" applyAlignment="1" applyProtection="1">
      <alignment horizontal="left" vertical="center" wrapText="1"/>
      <protection locked="0"/>
    </xf>
    <xf numFmtId="0" fontId="36" fillId="5" borderId="48" xfId="0" applyFont="1" applyFill="1" applyBorder="1" applyAlignment="1" applyProtection="1">
      <alignment horizontal="left" vertical="center" wrapText="1"/>
      <protection locked="0"/>
    </xf>
    <xf numFmtId="0" fontId="36" fillId="5" borderId="53" xfId="0" applyFont="1" applyFill="1" applyBorder="1" applyAlignment="1" applyProtection="1">
      <alignment horizontal="left" vertical="center" wrapText="1"/>
      <protection locked="0"/>
    </xf>
    <xf numFmtId="0" fontId="36" fillId="5" borderId="56" xfId="0" applyFont="1" applyFill="1" applyBorder="1" applyAlignment="1" applyProtection="1">
      <alignment horizontal="left" vertical="center" wrapText="1"/>
      <protection locked="0"/>
    </xf>
    <xf numFmtId="0" fontId="36" fillId="5" borderId="45" xfId="0" applyFont="1" applyFill="1" applyBorder="1" applyAlignment="1" applyProtection="1">
      <alignment horizontal="left" vertical="center" wrapText="1"/>
      <protection locked="0"/>
    </xf>
    <xf numFmtId="0" fontId="36" fillId="5" borderId="46" xfId="0" applyFont="1" applyFill="1" applyBorder="1" applyAlignment="1" applyProtection="1">
      <alignment horizontal="left" vertical="center" wrapText="1"/>
      <protection locked="0"/>
    </xf>
    <xf numFmtId="0" fontId="44" fillId="5" borderId="28" xfId="2" applyNumberFormat="1" applyFont="1" applyFill="1" applyBorder="1" applyAlignment="1" applyProtection="1">
      <alignment horizontal="left" vertical="center" wrapText="1"/>
      <protection locked="0"/>
    </xf>
    <xf numFmtId="0" fontId="44" fillId="5" borderId="29" xfId="2" applyNumberFormat="1" applyFont="1" applyFill="1" applyBorder="1" applyAlignment="1" applyProtection="1">
      <alignment horizontal="left" vertical="center" wrapText="1"/>
      <protection locked="0"/>
    </xf>
    <xf numFmtId="0" fontId="44" fillId="5" borderId="23" xfId="2" applyNumberFormat="1" applyFont="1" applyFill="1" applyBorder="1" applyAlignment="1" applyProtection="1">
      <alignment horizontal="left" vertical="center" wrapText="1"/>
      <protection locked="0"/>
    </xf>
    <xf numFmtId="0" fontId="44" fillId="5" borderId="33" xfId="2" applyNumberFormat="1" applyFont="1" applyFill="1" applyBorder="1" applyAlignment="1" applyProtection="1">
      <alignment horizontal="left" vertical="center" wrapText="1"/>
      <protection locked="0"/>
    </xf>
    <xf numFmtId="0" fontId="41" fillId="0" borderId="54" xfId="0" applyFont="1" applyBorder="1" applyAlignment="1" applyProtection="1">
      <alignment horizontal="center" vertical="center" wrapText="1"/>
    </xf>
    <xf numFmtId="0" fontId="41" fillId="0" borderId="55" xfId="0" applyFont="1" applyBorder="1" applyAlignment="1" applyProtection="1">
      <alignment horizontal="center" vertical="center" wrapText="1"/>
    </xf>
    <xf numFmtId="0" fontId="32" fillId="5" borderId="37" xfId="0" applyFont="1" applyFill="1" applyBorder="1" applyAlignment="1" applyProtection="1">
      <alignment horizontal="center"/>
      <protection locked="0"/>
    </xf>
    <xf numFmtId="0" fontId="39" fillId="0" borderId="49" xfId="0" applyFont="1" applyBorder="1" applyAlignment="1" applyProtection="1">
      <alignment horizontal="center" vertical="center" wrapText="1"/>
    </xf>
    <xf numFmtId="0" fontId="39" fillId="0" borderId="50" xfId="0" applyFont="1" applyBorder="1" applyAlignment="1" applyProtection="1">
      <alignment horizontal="center" vertical="center" wrapText="1"/>
    </xf>
    <xf numFmtId="0" fontId="41" fillId="0" borderId="18"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32" fillId="5" borderId="43" xfId="0" applyFont="1" applyFill="1" applyBorder="1" applyAlignment="1" applyProtection="1">
      <alignment horizontal="center"/>
      <protection locked="0"/>
    </xf>
  </cellXfs>
  <cellStyles count="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127000</xdr:rowOff>
    </xdr:from>
    <xdr:to>
      <xdr:col>1</xdr:col>
      <xdr:colOff>1511300</xdr:colOff>
      <xdr:row>4</xdr:row>
      <xdr:rowOff>461166</xdr:rowOff>
    </xdr:to>
    <xdr:pic>
      <xdr:nvPicPr>
        <xdr:cNvPr id="3" name="Obráze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27000"/>
          <a:ext cx="1498600" cy="1172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29632</xdr:colOff>
      <xdr:row>1</xdr:row>
      <xdr:rowOff>2117</xdr:rowOff>
    </xdr:from>
    <xdr:to>
      <xdr:col>2</xdr:col>
      <xdr:colOff>506940</xdr:colOff>
      <xdr:row>3</xdr:row>
      <xdr:rowOff>125942</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29632</xdr:colOff>
      <xdr:row>1</xdr:row>
      <xdr:rowOff>2117</xdr:rowOff>
    </xdr:from>
    <xdr:to>
      <xdr:col>11</xdr:col>
      <xdr:colOff>506940</xdr:colOff>
      <xdr:row>3</xdr:row>
      <xdr:rowOff>125942</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50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43</xdr:row>
      <xdr:rowOff>10583</xdr:rowOff>
    </xdr:from>
    <xdr:to>
      <xdr:col>8</xdr:col>
      <xdr:colOff>28575</xdr:colOff>
      <xdr:row>61</xdr:row>
      <xdr:rowOff>137584</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279400" y="7414683"/>
          <a:ext cx="8588375" cy="35560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419100</xdr:colOff>
          <xdr:row>15</xdr:row>
          <xdr:rowOff>203200</xdr:rowOff>
        </xdr:from>
        <xdr:to>
          <xdr:col>6</xdr:col>
          <xdr:colOff>698500</xdr:colOff>
          <xdr:row>17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15</xdr:row>
          <xdr:rowOff>203200</xdr:rowOff>
        </xdr:from>
        <xdr:to>
          <xdr:col>7</xdr:col>
          <xdr:colOff>673100</xdr:colOff>
          <xdr:row>17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16</xdr:row>
          <xdr:rowOff>266700</xdr:rowOff>
        </xdr:from>
        <xdr:to>
          <xdr:col>6</xdr:col>
          <xdr:colOff>698500</xdr:colOff>
          <xdr:row>18</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17</xdr:row>
          <xdr:rowOff>254000</xdr:rowOff>
        </xdr:from>
        <xdr:to>
          <xdr:col>6</xdr:col>
          <xdr:colOff>698500</xdr:colOff>
          <xdr:row>19</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18</xdr:row>
          <xdr:rowOff>266700</xdr:rowOff>
        </xdr:from>
        <xdr:to>
          <xdr:col>6</xdr:col>
          <xdr:colOff>698500</xdr:colOff>
          <xdr:row>20</xdr:row>
          <xdr:rowOff>25400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19</xdr:row>
          <xdr:rowOff>254000</xdr:rowOff>
        </xdr:from>
        <xdr:to>
          <xdr:col>6</xdr:col>
          <xdr:colOff>698500</xdr:colOff>
          <xdr:row>21</xdr:row>
          <xdr:rowOff>25400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20</xdr:row>
          <xdr:rowOff>254000</xdr:rowOff>
        </xdr:from>
        <xdr:to>
          <xdr:col>6</xdr:col>
          <xdr:colOff>698500</xdr:colOff>
          <xdr:row>22</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21</xdr:row>
          <xdr:rowOff>254000</xdr:rowOff>
        </xdr:from>
        <xdr:to>
          <xdr:col>6</xdr:col>
          <xdr:colOff>698500</xdr:colOff>
          <xdr:row>23</xdr:row>
          <xdr:rowOff>25400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22</xdr:row>
          <xdr:rowOff>266700</xdr:rowOff>
        </xdr:from>
        <xdr:to>
          <xdr:col>6</xdr:col>
          <xdr:colOff>698500</xdr:colOff>
          <xdr:row>24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23</xdr:row>
          <xdr:rowOff>266700</xdr:rowOff>
        </xdr:from>
        <xdr:to>
          <xdr:col>6</xdr:col>
          <xdr:colOff>698500</xdr:colOff>
          <xdr:row>25</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24</xdr:row>
          <xdr:rowOff>254000</xdr:rowOff>
        </xdr:from>
        <xdr:to>
          <xdr:col>6</xdr:col>
          <xdr:colOff>698500</xdr:colOff>
          <xdr:row>26</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16</xdr:row>
          <xdr:rowOff>266700</xdr:rowOff>
        </xdr:from>
        <xdr:to>
          <xdr:col>7</xdr:col>
          <xdr:colOff>673100</xdr:colOff>
          <xdr:row>18</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17</xdr:row>
          <xdr:rowOff>266700</xdr:rowOff>
        </xdr:from>
        <xdr:to>
          <xdr:col>7</xdr:col>
          <xdr:colOff>673100</xdr:colOff>
          <xdr:row>19</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18</xdr:row>
          <xdr:rowOff>279400</xdr:rowOff>
        </xdr:from>
        <xdr:to>
          <xdr:col>7</xdr:col>
          <xdr:colOff>673100</xdr:colOff>
          <xdr:row>20</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19</xdr:row>
          <xdr:rowOff>266700</xdr:rowOff>
        </xdr:from>
        <xdr:to>
          <xdr:col>7</xdr:col>
          <xdr:colOff>673100</xdr:colOff>
          <xdr:row>21</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20</xdr:row>
          <xdr:rowOff>266700</xdr:rowOff>
        </xdr:from>
        <xdr:to>
          <xdr:col>7</xdr:col>
          <xdr:colOff>673100</xdr:colOff>
          <xdr:row>22</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21</xdr:row>
          <xdr:rowOff>266700</xdr:rowOff>
        </xdr:from>
        <xdr:to>
          <xdr:col>7</xdr:col>
          <xdr:colOff>673100</xdr:colOff>
          <xdr:row>23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22</xdr:row>
          <xdr:rowOff>279400</xdr:rowOff>
        </xdr:from>
        <xdr:to>
          <xdr:col>7</xdr:col>
          <xdr:colOff>673100</xdr:colOff>
          <xdr:row>24</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23</xdr:row>
          <xdr:rowOff>266700</xdr:rowOff>
        </xdr:from>
        <xdr:to>
          <xdr:col>7</xdr:col>
          <xdr:colOff>673100</xdr:colOff>
          <xdr:row>25</xdr:row>
          <xdr:rowOff>25400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24</xdr:row>
          <xdr:rowOff>254000</xdr:rowOff>
        </xdr:from>
        <xdr:to>
          <xdr:col>7</xdr:col>
          <xdr:colOff>673100</xdr:colOff>
          <xdr:row>26</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88900</xdr:colOff>
      <xdr:row>1</xdr:row>
      <xdr:rowOff>12700</xdr:rowOff>
    </xdr:from>
    <xdr:to>
      <xdr:col>1</xdr:col>
      <xdr:colOff>1587500</xdr:colOff>
      <xdr:row>4</xdr:row>
      <xdr:rowOff>537235</xdr:rowOff>
    </xdr:to>
    <xdr:pic>
      <xdr:nvPicPr>
        <xdr:cNvPr id="23" name="Obrázek 22">
          <a:extLst>
            <a:ext uri="{FF2B5EF4-FFF2-40B4-BE49-F238E27FC236}">
              <a16:creationId xmlns:a16="http://schemas.microsoft.com/office/drawing/2014/main" id="{00000000-0008-0000-0300-00001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215900"/>
          <a:ext cx="1498600" cy="1159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bicor/Library/Group%20Containers/2E337YPCZY.airmail/Library/Application%20Support/it.bloop.airmail2/Airmail/General/Tmp/20200826_28_Visegrad_4_Juniors_emp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ment/Auta_GPW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Engagement UCI"/>
      <sheetName val="bd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Engagement UCI"/>
      <sheetName val="bdd"/>
    </sheetNames>
    <sheetDataSet>
      <sheetData sheetId="0" refreshError="1"/>
      <sheetData sheetId="1">
        <row r="1">
          <cell r="B1" t="str">
            <v>AFGHANISTAN</v>
          </cell>
          <cell r="C1" t="str">
            <v>AFG</v>
          </cell>
        </row>
        <row r="2">
          <cell r="B2" t="str">
            <v>ALBANIA</v>
          </cell>
          <cell r="C2" t="str">
            <v>ALB</v>
          </cell>
        </row>
        <row r="3">
          <cell r="B3" t="str">
            <v>ALGERIA</v>
          </cell>
          <cell r="C3" t="str">
            <v>ALG</v>
          </cell>
        </row>
        <row r="4">
          <cell r="B4" t="str">
            <v>ANDORRA</v>
          </cell>
          <cell r="C4" t="str">
            <v>AND</v>
          </cell>
        </row>
        <row r="5">
          <cell r="B5" t="str">
            <v>ANGOLA</v>
          </cell>
          <cell r="C5" t="str">
            <v>ANG</v>
          </cell>
        </row>
        <row r="6">
          <cell r="B6" t="str">
            <v>ANTIGUA AND BARBUDA</v>
          </cell>
          <cell r="C6" t="str">
            <v>ANT</v>
          </cell>
        </row>
        <row r="7">
          <cell r="B7" t="str">
            <v>ARGENTINA</v>
          </cell>
          <cell r="C7" t="str">
            <v>ARG</v>
          </cell>
        </row>
        <row r="8">
          <cell r="B8" t="str">
            <v>ARMENIA</v>
          </cell>
          <cell r="C8" t="str">
            <v>ARM</v>
          </cell>
        </row>
        <row r="9">
          <cell r="B9" t="str">
            <v>ARUBA</v>
          </cell>
          <cell r="C9" t="str">
            <v>ARU</v>
          </cell>
        </row>
        <row r="10">
          <cell r="B10" t="str">
            <v>AUSTRALIA</v>
          </cell>
          <cell r="C10" t="str">
            <v>AUS</v>
          </cell>
        </row>
        <row r="11">
          <cell r="B11" t="str">
            <v>AUSTRIA</v>
          </cell>
          <cell r="C11" t="str">
            <v>AUT</v>
          </cell>
        </row>
        <row r="12">
          <cell r="B12" t="str">
            <v>AZERBAIJAN</v>
          </cell>
          <cell r="C12" t="str">
            <v>AZE</v>
          </cell>
        </row>
        <row r="13">
          <cell r="B13" t="str">
            <v>BAHAMAS</v>
          </cell>
          <cell r="C13" t="str">
            <v>BAH</v>
          </cell>
        </row>
        <row r="14">
          <cell r="B14" t="str">
            <v>BAHRAIN</v>
          </cell>
          <cell r="C14" t="str">
            <v>BRN</v>
          </cell>
        </row>
        <row r="15">
          <cell r="B15" t="str">
            <v>BANGLADESH</v>
          </cell>
          <cell r="C15" t="str">
            <v>BAN</v>
          </cell>
        </row>
        <row r="16">
          <cell r="B16" t="str">
            <v>BARBADOS</v>
          </cell>
          <cell r="C16" t="str">
            <v>BAR</v>
          </cell>
        </row>
        <row r="17">
          <cell r="B17" t="str">
            <v>BELARUS</v>
          </cell>
          <cell r="C17" t="str">
            <v>BLR</v>
          </cell>
        </row>
        <row r="18">
          <cell r="B18" t="str">
            <v>BELGIUM</v>
          </cell>
          <cell r="C18" t="str">
            <v>BEL</v>
          </cell>
        </row>
        <row r="19">
          <cell r="B19" t="str">
            <v>BELIZE</v>
          </cell>
          <cell r="C19" t="str">
            <v>BIZ</v>
          </cell>
        </row>
        <row r="20">
          <cell r="B20" t="str">
            <v>BENIN</v>
          </cell>
          <cell r="C20" t="str">
            <v>BEN</v>
          </cell>
        </row>
        <row r="21">
          <cell r="B21" t="str">
            <v>BERMUDA</v>
          </cell>
          <cell r="C21" t="str">
            <v>BER</v>
          </cell>
        </row>
        <row r="22">
          <cell r="B22" t="str">
            <v>BOLIVARIAN REPUBLIC OF VENEZUELA</v>
          </cell>
          <cell r="C22" t="str">
            <v>VEN</v>
          </cell>
        </row>
        <row r="23">
          <cell r="B23" t="str">
            <v>BOLIVIA</v>
          </cell>
          <cell r="C23" t="str">
            <v>BOL</v>
          </cell>
        </row>
        <row r="24">
          <cell r="B24" t="str">
            <v>BOSNIA AND HERZEGOVINA</v>
          </cell>
          <cell r="C24" t="str">
            <v>BIH</v>
          </cell>
        </row>
        <row r="25">
          <cell r="B25" t="str">
            <v>BOTSWANA</v>
          </cell>
          <cell r="C25" t="str">
            <v>BOT</v>
          </cell>
        </row>
        <row r="26">
          <cell r="B26" t="str">
            <v>BRAZIL</v>
          </cell>
          <cell r="C26" t="str">
            <v>BRA</v>
          </cell>
        </row>
        <row r="27">
          <cell r="B27" t="str">
            <v>BRUNEI DARUSSALAM</v>
          </cell>
          <cell r="C27" t="str">
            <v>BRU</v>
          </cell>
        </row>
        <row r="28">
          <cell r="B28" t="str">
            <v>BULGARIA</v>
          </cell>
          <cell r="C28" t="str">
            <v>BUL</v>
          </cell>
        </row>
        <row r="29">
          <cell r="B29" t="str">
            <v>BURKINA FASO</v>
          </cell>
          <cell r="C29" t="str">
            <v>BUR</v>
          </cell>
        </row>
        <row r="30">
          <cell r="B30" t="str">
            <v>BURUNDI</v>
          </cell>
          <cell r="C30" t="str">
            <v>BDI</v>
          </cell>
        </row>
        <row r="31">
          <cell r="B31" t="str">
            <v>CAMBODIA</v>
          </cell>
          <cell r="C31" t="str">
            <v>CAM</v>
          </cell>
        </row>
        <row r="32">
          <cell r="B32" t="str">
            <v>CAMEROON</v>
          </cell>
          <cell r="C32" t="str">
            <v>CMR</v>
          </cell>
        </row>
        <row r="33">
          <cell r="B33" t="str">
            <v>CANADA</v>
          </cell>
          <cell r="C33" t="str">
            <v>CAN</v>
          </cell>
        </row>
        <row r="34">
          <cell r="B34" t="str">
            <v>CAYMAN ISLANDS</v>
          </cell>
          <cell r="C34" t="str">
            <v>CAY</v>
          </cell>
        </row>
        <row r="35">
          <cell r="B35" t="str">
            <v>CENTRAL AFRICAN REPUBLIC</v>
          </cell>
          <cell r="C35" t="str">
            <v>CAF</v>
          </cell>
        </row>
        <row r="36">
          <cell r="B36" t="str">
            <v>CHILE</v>
          </cell>
          <cell r="C36" t="str">
            <v>CHI</v>
          </cell>
        </row>
        <row r="37">
          <cell r="B37" t="str">
            <v>CHINESE TAIPEI</v>
          </cell>
          <cell r="C37" t="str">
            <v>TPE</v>
          </cell>
        </row>
        <row r="38">
          <cell r="B38" t="str">
            <v>COLOMBIA</v>
          </cell>
          <cell r="C38" t="str">
            <v>COL</v>
          </cell>
        </row>
        <row r="39">
          <cell r="B39" t="str">
            <v>COMOROS</v>
          </cell>
          <cell r="C39" t="str">
            <v>COM</v>
          </cell>
        </row>
        <row r="40">
          <cell r="B40" t="str">
            <v>CONGO</v>
          </cell>
          <cell r="C40" t="str">
            <v>CGO</v>
          </cell>
        </row>
        <row r="41">
          <cell r="B41" t="str">
            <v>COSTA RICA</v>
          </cell>
          <cell r="C41" t="str">
            <v>CRC</v>
          </cell>
        </row>
        <row r="42">
          <cell r="B42" t="str">
            <v>COTE D'IVOIRE</v>
          </cell>
          <cell r="C42" t="str">
            <v>CIV</v>
          </cell>
        </row>
        <row r="43">
          <cell r="B43" t="str">
            <v>CROATIA</v>
          </cell>
          <cell r="C43" t="str">
            <v>CRO</v>
          </cell>
        </row>
        <row r="44">
          <cell r="B44" t="str">
            <v>CUBA</v>
          </cell>
          <cell r="C44" t="str">
            <v>CUB</v>
          </cell>
        </row>
        <row r="45">
          <cell r="B45" t="str">
            <v>CYPRUS</v>
          </cell>
          <cell r="C45" t="str">
            <v>CYP</v>
          </cell>
        </row>
        <row r="46">
          <cell r="B46" t="str">
            <v>CZECH REPUBLIC</v>
          </cell>
          <cell r="C46" t="str">
            <v>CZE</v>
          </cell>
        </row>
        <row r="47">
          <cell r="B47" t="str">
            <v>DEMOCRATIC PEOPLE'S REPUBLIC OF KOREA</v>
          </cell>
          <cell r="C47" t="str">
            <v>PRK</v>
          </cell>
        </row>
        <row r="48">
          <cell r="B48" t="str">
            <v>DEMOCRATIC REPUBLIC OF THE CONGO</v>
          </cell>
          <cell r="C48" t="str">
            <v>COD</v>
          </cell>
        </row>
        <row r="49">
          <cell r="B49" t="str">
            <v>DENMARK</v>
          </cell>
          <cell r="C49" t="str">
            <v>DEN</v>
          </cell>
        </row>
        <row r="50">
          <cell r="B50" t="str">
            <v>DJIBOUTI</v>
          </cell>
          <cell r="C50" t="str">
            <v>DJI</v>
          </cell>
        </row>
        <row r="51">
          <cell r="B51" t="str">
            <v>DOMINICA</v>
          </cell>
          <cell r="C51" t="str">
            <v>DMA</v>
          </cell>
        </row>
        <row r="52">
          <cell r="B52" t="str">
            <v>DOMINICAN REPUBLIC</v>
          </cell>
          <cell r="C52" t="str">
            <v>DOM</v>
          </cell>
        </row>
        <row r="53">
          <cell r="B53" t="str">
            <v>ECUADOR</v>
          </cell>
          <cell r="C53" t="str">
            <v>ECU</v>
          </cell>
        </row>
        <row r="54">
          <cell r="B54" t="str">
            <v>EGYPT</v>
          </cell>
          <cell r="C54" t="str">
            <v>EGY</v>
          </cell>
        </row>
        <row r="55">
          <cell r="B55" t="str">
            <v>EL SALVADOR</v>
          </cell>
          <cell r="C55" t="str">
            <v>ESA</v>
          </cell>
        </row>
        <row r="56">
          <cell r="B56" t="str">
            <v>ERITREA</v>
          </cell>
          <cell r="C56" t="str">
            <v>ERI</v>
          </cell>
        </row>
        <row r="57">
          <cell r="B57" t="str">
            <v>ESTONIA</v>
          </cell>
          <cell r="C57" t="str">
            <v>EST</v>
          </cell>
        </row>
        <row r="58">
          <cell r="B58" t="str">
            <v>ETHIOPIA</v>
          </cell>
          <cell r="C58" t="str">
            <v>ETH</v>
          </cell>
        </row>
        <row r="59">
          <cell r="B59" t="str">
            <v>FIJI</v>
          </cell>
          <cell r="C59" t="str">
            <v>FIJ</v>
          </cell>
        </row>
        <row r="60">
          <cell r="B60" t="str">
            <v>FINLAND</v>
          </cell>
          <cell r="C60" t="str">
            <v>FIN</v>
          </cell>
        </row>
        <row r="61">
          <cell r="B61" t="str">
            <v>FORMER YUGOSLAV REPUBLIC OF MACEDONIA</v>
          </cell>
          <cell r="C61" t="str">
            <v>MKD</v>
          </cell>
        </row>
        <row r="62">
          <cell r="B62" t="str">
            <v>FRANCE</v>
          </cell>
          <cell r="C62" t="str">
            <v>FRA</v>
          </cell>
        </row>
        <row r="63">
          <cell r="B63" t="str">
            <v>GABON</v>
          </cell>
          <cell r="C63" t="str">
            <v>GAB</v>
          </cell>
        </row>
        <row r="64">
          <cell r="B64" t="str">
            <v>GAMBIA</v>
          </cell>
          <cell r="C64" t="str">
            <v>GAM</v>
          </cell>
        </row>
        <row r="65">
          <cell r="B65" t="str">
            <v>GEORGIA</v>
          </cell>
          <cell r="C65" t="str">
            <v>GEO</v>
          </cell>
        </row>
        <row r="66">
          <cell r="B66" t="str">
            <v>GERMANY</v>
          </cell>
          <cell r="C66" t="str">
            <v>GER</v>
          </cell>
        </row>
        <row r="67">
          <cell r="B67" t="str">
            <v>GHANA</v>
          </cell>
          <cell r="C67" t="str">
            <v>GHA</v>
          </cell>
        </row>
        <row r="68">
          <cell r="B68" t="str">
            <v>GREAT BRITAIN</v>
          </cell>
          <cell r="C68" t="str">
            <v>GBR</v>
          </cell>
        </row>
        <row r="69">
          <cell r="B69" t="str">
            <v>GREECE</v>
          </cell>
          <cell r="C69" t="str">
            <v>GRE</v>
          </cell>
        </row>
        <row r="70">
          <cell r="B70" t="str">
            <v>GRENADA</v>
          </cell>
          <cell r="C70" t="str">
            <v>GRN</v>
          </cell>
        </row>
        <row r="71">
          <cell r="B71" t="str">
            <v>GUAM</v>
          </cell>
          <cell r="C71" t="str">
            <v>GUM</v>
          </cell>
        </row>
        <row r="72">
          <cell r="B72" t="str">
            <v>GUATEMALA</v>
          </cell>
          <cell r="C72" t="str">
            <v>GUA</v>
          </cell>
        </row>
        <row r="73">
          <cell r="B73" t="str">
            <v>GUINEA</v>
          </cell>
          <cell r="C73" t="str">
            <v>GUI</v>
          </cell>
        </row>
        <row r="74">
          <cell r="B74" t="str">
            <v>GUYANA</v>
          </cell>
          <cell r="C74" t="str">
            <v>GUY</v>
          </cell>
        </row>
        <row r="75">
          <cell r="B75" t="str">
            <v>HAITI</v>
          </cell>
          <cell r="C75" t="str">
            <v>HAI</v>
          </cell>
        </row>
        <row r="76">
          <cell r="B76" t="str">
            <v>HONDURAS</v>
          </cell>
          <cell r="C76" t="str">
            <v>HON</v>
          </cell>
        </row>
        <row r="77">
          <cell r="B77" t="str">
            <v>HONG KONG, CHINA</v>
          </cell>
          <cell r="C77" t="str">
            <v>HKG</v>
          </cell>
        </row>
        <row r="78">
          <cell r="B78" t="str">
            <v>HUNGARY</v>
          </cell>
          <cell r="C78" t="str">
            <v>HUN</v>
          </cell>
        </row>
        <row r="79">
          <cell r="B79" t="str">
            <v>ICELAND</v>
          </cell>
          <cell r="C79" t="str">
            <v>ISL</v>
          </cell>
        </row>
        <row r="80">
          <cell r="B80" t="str">
            <v>INDIA</v>
          </cell>
          <cell r="C80" t="str">
            <v>IND</v>
          </cell>
        </row>
        <row r="81">
          <cell r="B81" t="str">
            <v>INDONESIA</v>
          </cell>
          <cell r="C81" t="str">
            <v>INA</v>
          </cell>
        </row>
        <row r="82">
          <cell r="B82" t="str">
            <v>IRAQ</v>
          </cell>
          <cell r="C82" t="str">
            <v>IRQ</v>
          </cell>
        </row>
        <row r="83">
          <cell r="B83" t="str">
            <v>IRELAND</v>
          </cell>
          <cell r="C83" t="str">
            <v>IRL</v>
          </cell>
        </row>
        <row r="84">
          <cell r="B84" t="str">
            <v>ISLAMIC REPUBLIC OF IRAN</v>
          </cell>
          <cell r="C84" t="str">
            <v>IRI</v>
          </cell>
        </row>
        <row r="85">
          <cell r="B85" t="str">
            <v>ISRAEL</v>
          </cell>
          <cell r="C85" t="str">
            <v>ISR</v>
          </cell>
        </row>
        <row r="86">
          <cell r="B86" t="str">
            <v>ITALY</v>
          </cell>
          <cell r="C86" t="str">
            <v>ITA</v>
          </cell>
        </row>
        <row r="87">
          <cell r="B87" t="str">
            <v>JAMAICA</v>
          </cell>
          <cell r="C87" t="str">
            <v>JAM</v>
          </cell>
        </row>
        <row r="88">
          <cell r="B88" t="str">
            <v>JAPAN</v>
          </cell>
          <cell r="C88" t="str">
            <v>JPN</v>
          </cell>
        </row>
        <row r="89">
          <cell r="B89" t="str">
            <v>JORDAN</v>
          </cell>
          <cell r="C89" t="str">
            <v>JOR</v>
          </cell>
        </row>
        <row r="90">
          <cell r="B90" t="str">
            <v>KAZAKHSTAN</v>
          </cell>
          <cell r="C90" t="str">
            <v>KAZ</v>
          </cell>
        </row>
        <row r="91">
          <cell r="B91" t="str">
            <v>KENYA</v>
          </cell>
          <cell r="C91" t="str">
            <v>KEN</v>
          </cell>
        </row>
        <row r="92">
          <cell r="B92" t="str">
            <v>KOREA</v>
          </cell>
          <cell r="C92" t="str">
            <v>KOR</v>
          </cell>
        </row>
        <row r="93">
          <cell r="B93" t="str">
            <v>KOSOVO</v>
          </cell>
          <cell r="C93" t="str">
            <v>KOS</v>
          </cell>
        </row>
        <row r="94">
          <cell r="B94" t="str">
            <v>KUWAIT</v>
          </cell>
          <cell r="C94" t="str">
            <v>KUW</v>
          </cell>
        </row>
        <row r="95">
          <cell r="B95" t="str">
            <v>KYRGYZSTAN</v>
          </cell>
          <cell r="C95" t="str">
            <v>KGZ</v>
          </cell>
        </row>
        <row r="96">
          <cell r="B96" t="str">
            <v>LAO PEOPLE'S DEMOCRATIC REPUBLIC</v>
          </cell>
          <cell r="C96" t="str">
            <v>LAO</v>
          </cell>
        </row>
        <row r="97">
          <cell r="B97" t="str">
            <v>LATVIA</v>
          </cell>
          <cell r="C97" t="str">
            <v>LAT</v>
          </cell>
        </row>
        <row r="98">
          <cell r="B98" t="str">
            <v>LEBANON</v>
          </cell>
          <cell r="C98" t="str">
            <v>LBN</v>
          </cell>
        </row>
        <row r="99">
          <cell r="B99" t="str">
            <v>LESOTHO</v>
          </cell>
          <cell r="C99" t="str">
            <v>LES</v>
          </cell>
        </row>
        <row r="100">
          <cell r="B100" t="str">
            <v>LIBERIA</v>
          </cell>
          <cell r="C100" t="str">
            <v>LBR</v>
          </cell>
        </row>
        <row r="101">
          <cell r="B101" t="str">
            <v>LIBYA</v>
          </cell>
          <cell r="C101" t="str">
            <v>LBA</v>
          </cell>
        </row>
        <row r="102">
          <cell r="B102" t="str">
            <v>LIECHTENSTEIN</v>
          </cell>
          <cell r="C102" t="str">
            <v>LIE</v>
          </cell>
        </row>
        <row r="103">
          <cell r="B103" t="str">
            <v>LITHUANIA</v>
          </cell>
          <cell r="C103" t="str">
            <v>LTU</v>
          </cell>
        </row>
        <row r="104">
          <cell r="B104" t="str">
            <v>LUXEMBOURG</v>
          </cell>
          <cell r="C104" t="str">
            <v>LUX</v>
          </cell>
        </row>
        <row r="105">
          <cell r="B105" t="str">
            <v>MACAO, CHINA</v>
          </cell>
          <cell r="C105" t="str">
            <v>MAC</v>
          </cell>
        </row>
        <row r="106">
          <cell r="B106" t="str">
            <v>MADAGASCAR</v>
          </cell>
          <cell r="C106" t="str">
            <v>MAD</v>
          </cell>
        </row>
        <row r="107">
          <cell r="B107" t="str">
            <v>MALAWI</v>
          </cell>
          <cell r="C107" t="str">
            <v>MAW</v>
          </cell>
        </row>
        <row r="108">
          <cell r="B108" t="str">
            <v>MALAYSIA</v>
          </cell>
          <cell r="C108" t="str">
            <v>MAS</v>
          </cell>
        </row>
        <row r="109">
          <cell r="B109" t="str">
            <v>MALI</v>
          </cell>
          <cell r="C109" t="str">
            <v>MLI</v>
          </cell>
        </row>
        <row r="110">
          <cell r="B110" t="str">
            <v>MALTA</v>
          </cell>
          <cell r="C110" t="str">
            <v>MLT</v>
          </cell>
        </row>
        <row r="111">
          <cell r="B111" t="str">
            <v>MAURITANIA</v>
          </cell>
          <cell r="C111" t="str">
            <v>MTN</v>
          </cell>
        </row>
        <row r="112">
          <cell r="B112" t="str">
            <v>MAURITIUS</v>
          </cell>
          <cell r="C112" t="str">
            <v>MRI</v>
          </cell>
        </row>
        <row r="113">
          <cell r="B113" t="str">
            <v>MEXICO</v>
          </cell>
          <cell r="C113" t="str">
            <v>MEX</v>
          </cell>
        </row>
        <row r="114">
          <cell r="B114" t="str">
            <v>MONACO</v>
          </cell>
          <cell r="C114" t="str">
            <v>MON</v>
          </cell>
        </row>
        <row r="115">
          <cell r="B115" t="str">
            <v>MONGOLIA</v>
          </cell>
          <cell r="C115" t="str">
            <v>MGL</v>
          </cell>
        </row>
        <row r="116">
          <cell r="B116" t="str">
            <v>MONTENEGRO</v>
          </cell>
          <cell r="C116" t="str">
            <v>MNE</v>
          </cell>
        </row>
        <row r="117">
          <cell r="B117" t="str">
            <v>MOROCCO</v>
          </cell>
          <cell r="C117" t="str">
            <v>MAR</v>
          </cell>
        </row>
        <row r="118">
          <cell r="B118" t="str">
            <v>MOZAMBIQUE</v>
          </cell>
          <cell r="C118" t="str">
            <v>MOZ</v>
          </cell>
        </row>
        <row r="119">
          <cell r="B119" t="str">
            <v>MYANMAR</v>
          </cell>
          <cell r="C119" t="str">
            <v>MYA</v>
          </cell>
        </row>
        <row r="120">
          <cell r="B120" t="str">
            <v>NAMIBIA</v>
          </cell>
          <cell r="C120" t="str">
            <v>NAM</v>
          </cell>
        </row>
        <row r="121">
          <cell r="B121" t="str">
            <v>NEPAL</v>
          </cell>
          <cell r="C121" t="str">
            <v>NEP</v>
          </cell>
        </row>
        <row r="122">
          <cell r="B122" t="str">
            <v>NETHERLANDS</v>
          </cell>
          <cell r="C122" t="str">
            <v>NED</v>
          </cell>
        </row>
        <row r="123">
          <cell r="B123" t="str">
            <v>NEW ZEALAND</v>
          </cell>
          <cell r="C123" t="str">
            <v>NZL</v>
          </cell>
        </row>
        <row r="124">
          <cell r="B124" t="str">
            <v>NICARAGUA</v>
          </cell>
          <cell r="C124" t="str">
            <v>NCA</v>
          </cell>
        </row>
        <row r="125">
          <cell r="B125" t="str">
            <v>NIGER</v>
          </cell>
          <cell r="C125" t="str">
            <v>NIG</v>
          </cell>
        </row>
        <row r="126">
          <cell r="B126" t="str">
            <v>NIGERIA</v>
          </cell>
          <cell r="C126" t="str">
            <v>NGR</v>
          </cell>
        </row>
        <row r="127">
          <cell r="B127" t="str">
            <v>NORWAY</v>
          </cell>
          <cell r="C127" t="str">
            <v>NOR</v>
          </cell>
        </row>
        <row r="128">
          <cell r="B128" t="str">
            <v>OMAN</v>
          </cell>
          <cell r="C128" t="str">
            <v>OMA</v>
          </cell>
        </row>
        <row r="129">
          <cell r="B129" t="str">
            <v>PAKISTAN</v>
          </cell>
          <cell r="C129" t="str">
            <v>PAK</v>
          </cell>
        </row>
        <row r="130">
          <cell r="B130" t="str">
            <v>PANAMA</v>
          </cell>
          <cell r="C130" t="str">
            <v>PAN</v>
          </cell>
        </row>
        <row r="131">
          <cell r="B131" t="str">
            <v>PARAGUAY</v>
          </cell>
          <cell r="C131" t="str">
            <v>PAR</v>
          </cell>
        </row>
        <row r="132">
          <cell r="B132" t="str">
            <v>PEOPLE'S REPUBLIC OF CHINA</v>
          </cell>
          <cell r="C132" t="str">
            <v>CHN</v>
          </cell>
        </row>
        <row r="133">
          <cell r="B133" t="str">
            <v>PERU</v>
          </cell>
          <cell r="C133" t="str">
            <v>PER</v>
          </cell>
        </row>
        <row r="134">
          <cell r="B134" t="str">
            <v>PHILIPPINES</v>
          </cell>
          <cell r="C134" t="str">
            <v>PHI</v>
          </cell>
        </row>
        <row r="135">
          <cell r="B135" t="str">
            <v>POLAND</v>
          </cell>
          <cell r="C135" t="str">
            <v>POL</v>
          </cell>
        </row>
        <row r="136">
          <cell r="B136" t="str">
            <v>PORTUGAL</v>
          </cell>
          <cell r="C136" t="str">
            <v>POR</v>
          </cell>
        </row>
        <row r="137">
          <cell r="B137" t="str">
            <v>PUERTO RICO</v>
          </cell>
          <cell r="C137" t="str">
            <v>PUR</v>
          </cell>
        </row>
        <row r="138">
          <cell r="B138" t="str">
            <v>QATAR</v>
          </cell>
          <cell r="C138" t="str">
            <v>QAT</v>
          </cell>
        </row>
        <row r="139">
          <cell r="B139" t="str">
            <v>REPUBLIC OF MOLDOVA</v>
          </cell>
          <cell r="C139" t="str">
            <v>MDA</v>
          </cell>
        </row>
        <row r="140">
          <cell r="B140" t="str">
            <v>ROMANIA</v>
          </cell>
          <cell r="C140" t="str">
            <v>ROU</v>
          </cell>
        </row>
        <row r="141">
          <cell r="B141" t="str">
            <v>RUSSIAN FEDERATION</v>
          </cell>
          <cell r="C141" t="str">
            <v>RUS</v>
          </cell>
        </row>
        <row r="142">
          <cell r="B142" t="str">
            <v>RWANDA</v>
          </cell>
          <cell r="C142" t="str">
            <v>RWA</v>
          </cell>
        </row>
        <row r="143">
          <cell r="B143" t="str">
            <v>SAINT KITTS AND NEVIS</v>
          </cell>
          <cell r="C143" t="str">
            <v>SKN</v>
          </cell>
        </row>
        <row r="144">
          <cell r="B144" t="str">
            <v>SAINT LUCIA</v>
          </cell>
          <cell r="C144" t="str">
            <v>LCA</v>
          </cell>
        </row>
        <row r="145">
          <cell r="B145" t="str">
            <v>SAINT VINCENT AND THE GRENADINES</v>
          </cell>
          <cell r="C145" t="str">
            <v>VIN</v>
          </cell>
        </row>
        <row r="146">
          <cell r="B146" t="str">
            <v>SAN MARINO</v>
          </cell>
          <cell r="C146" t="str">
            <v>SMR</v>
          </cell>
        </row>
        <row r="147">
          <cell r="B147" t="str">
            <v>SAO TOME AND PRINCIPE</v>
          </cell>
          <cell r="C147" t="str">
            <v>STP</v>
          </cell>
        </row>
        <row r="148">
          <cell r="B148" t="str">
            <v>SAUDI ARABIA</v>
          </cell>
          <cell r="C148" t="str">
            <v>KSA</v>
          </cell>
        </row>
        <row r="149">
          <cell r="B149" t="str">
            <v>SENEGAL</v>
          </cell>
          <cell r="C149" t="str">
            <v>SEN</v>
          </cell>
        </row>
        <row r="150">
          <cell r="B150" t="str">
            <v>SERBIA</v>
          </cell>
          <cell r="C150" t="str">
            <v>SRB</v>
          </cell>
        </row>
        <row r="151">
          <cell r="B151" t="str">
            <v>SEYCHELLES</v>
          </cell>
          <cell r="C151" t="str">
            <v>SEY</v>
          </cell>
        </row>
        <row r="152">
          <cell r="B152" t="str">
            <v>SIERRA LEONE</v>
          </cell>
          <cell r="C152" t="str">
            <v>SLE</v>
          </cell>
        </row>
        <row r="153">
          <cell r="B153" t="str">
            <v>SINGAPORE</v>
          </cell>
          <cell r="C153" t="str">
            <v>SIN</v>
          </cell>
        </row>
        <row r="154">
          <cell r="B154" t="str">
            <v>SLOVAKIA</v>
          </cell>
          <cell r="C154" t="str">
            <v>SVK</v>
          </cell>
        </row>
        <row r="155">
          <cell r="B155" t="str">
            <v>SLOVENIA</v>
          </cell>
          <cell r="C155" t="str">
            <v>SLO</v>
          </cell>
        </row>
        <row r="156">
          <cell r="B156" t="str">
            <v>SOMALIA</v>
          </cell>
          <cell r="C156" t="str">
            <v>SOM</v>
          </cell>
        </row>
        <row r="157">
          <cell r="B157" t="str">
            <v>SOUTH AFRICA</v>
          </cell>
          <cell r="C157" t="str">
            <v>RSA</v>
          </cell>
        </row>
        <row r="158">
          <cell r="B158" t="str">
            <v>SPAIN</v>
          </cell>
          <cell r="C158" t="str">
            <v>ESP</v>
          </cell>
        </row>
        <row r="159">
          <cell r="B159" t="str">
            <v>SRI LANKA</v>
          </cell>
          <cell r="C159" t="str">
            <v>SRI</v>
          </cell>
        </row>
        <row r="160">
          <cell r="B160" t="str">
            <v>SUDAN</v>
          </cell>
          <cell r="C160" t="str">
            <v>SUD</v>
          </cell>
        </row>
        <row r="161">
          <cell r="B161" t="str">
            <v>SURINAME</v>
          </cell>
          <cell r="C161" t="str">
            <v>SUR</v>
          </cell>
        </row>
        <row r="162">
          <cell r="B162" t="str">
            <v>SWAZILAND</v>
          </cell>
          <cell r="C162" t="str">
            <v>SWZ</v>
          </cell>
        </row>
        <row r="163">
          <cell r="B163" t="str">
            <v>SWEDEN</v>
          </cell>
          <cell r="C163" t="str">
            <v>SWE</v>
          </cell>
        </row>
        <row r="164">
          <cell r="B164" t="str">
            <v>SWITZERLAND</v>
          </cell>
          <cell r="C164" t="str">
            <v>SUI</v>
          </cell>
        </row>
        <row r="165">
          <cell r="B165" t="str">
            <v>SYRIAN ARAB REPUBLIC</v>
          </cell>
          <cell r="C165" t="str">
            <v>SYR</v>
          </cell>
        </row>
        <row r="166">
          <cell r="B166" t="str">
            <v>TAJIKISTAN</v>
          </cell>
          <cell r="C166" t="str">
            <v>TJK</v>
          </cell>
        </row>
        <row r="167">
          <cell r="B167" t="str">
            <v>THAILAND</v>
          </cell>
          <cell r="C167" t="str">
            <v>THA</v>
          </cell>
        </row>
        <row r="168">
          <cell r="B168" t="str">
            <v>TIMOR LESTE</v>
          </cell>
          <cell r="C168" t="str">
            <v>TLS</v>
          </cell>
        </row>
        <row r="169">
          <cell r="B169" t="str">
            <v>TOGO</v>
          </cell>
          <cell r="C169" t="str">
            <v>TOG</v>
          </cell>
        </row>
        <row r="170">
          <cell r="B170" t="str">
            <v>TRINIDAD AND TOBAGO</v>
          </cell>
          <cell r="C170" t="str">
            <v>TTO</v>
          </cell>
        </row>
        <row r="171">
          <cell r="B171" t="str">
            <v>TUNISIA</v>
          </cell>
          <cell r="C171" t="str">
            <v>TUN</v>
          </cell>
        </row>
        <row r="172">
          <cell r="B172" t="str">
            <v>TURKEY</v>
          </cell>
          <cell r="C172" t="str">
            <v>TUR</v>
          </cell>
        </row>
        <row r="173">
          <cell r="B173" t="str">
            <v>TURKMENISTAN</v>
          </cell>
          <cell r="C173" t="str">
            <v>TKM</v>
          </cell>
        </row>
        <row r="174">
          <cell r="B174" t="str">
            <v>UGANDA</v>
          </cell>
          <cell r="C174" t="str">
            <v>UGA</v>
          </cell>
        </row>
        <row r="175">
          <cell r="B175" t="str">
            <v>UKRAINE</v>
          </cell>
          <cell r="C175" t="str">
            <v>UKR</v>
          </cell>
        </row>
        <row r="176">
          <cell r="B176" t="str">
            <v>UNITED ARAB EMIRATES</v>
          </cell>
          <cell r="C176" t="str">
            <v>UAE</v>
          </cell>
        </row>
        <row r="177">
          <cell r="B177" t="str">
            <v>UNITED REPUBLIC OF TANZANIA</v>
          </cell>
          <cell r="C177" t="str">
            <v>TAN</v>
          </cell>
        </row>
        <row r="178">
          <cell r="B178" t="str">
            <v>UNITED STATES OF AMERICA</v>
          </cell>
          <cell r="C178" t="str">
            <v>USA</v>
          </cell>
        </row>
        <row r="179">
          <cell r="B179" t="str">
            <v>URUGUAY</v>
          </cell>
          <cell r="C179" t="str">
            <v>URU</v>
          </cell>
        </row>
        <row r="180">
          <cell r="B180" t="str">
            <v>UZBEKISTAN</v>
          </cell>
          <cell r="C180" t="str">
            <v>UZB</v>
          </cell>
        </row>
        <row r="181">
          <cell r="B181" t="str">
            <v>VANUATU</v>
          </cell>
          <cell r="C181" t="str">
            <v>VAN</v>
          </cell>
        </row>
        <row r="182">
          <cell r="B182" t="str">
            <v>VIETNAM</v>
          </cell>
          <cell r="C182" t="str">
            <v>VIE</v>
          </cell>
        </row>
        <row r="183">
          <cell r="B183" t="str">
            <v>VIRGIN ISLANDS</v>
          </cell>
          <cell r="C183" t="str">
            <v>ISV</v>
          </cell>
        </row>
        <row r="184">
          <cell r="B184" t="str">
            <v>YEMEN</v>
          </cell>
          <cell r="C184" t="str">
            <v>YEM</v>
          </cell>
        </row>
        <row r="185">
          <cell r="B185" t="str">
            <v>ZAMBIA</v>
          </cell>
          <cell r="C185" t="str">
            <v>ZAM</v>
          </cell>
        </row>
        <row r="186">
          <cell r="B186" t="str">
            <v>ZIMBABWE</v>
          </cell>
          <cell r="C186" t="str">
            <v>ZIM</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arkhotel-czech.e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5F17-BCD2-0347-AC4F-139E4B958660}">
  <sheetPr>
    <pageSetUpPr fitToPage="1"/>
  </sheetPr>
  <dimension ref="A1:G49"/>
  <sheetViews>
    <sheetView showGridLines="0" tabSelected="1" zoomScale="139" zoomScaleNormal="139" workbookViewId="0">
      <selection activeCell="B1" sqref="B1:G1"/>
    </sheetView>
  </sheetViews>
  <sheetFormatPr baseColWidth="10" defaultRowHeight="16" x14ac:dyDescent="0.2"/>
  <cols>
    <col min="1" max="1" width="10.83203125" style="2"/>
    <col min="2" max="2" width="12.1640625" style="2" customWidth="1"/>
    <col min="3" max="16384" width="10.83203125" style="2"/>
  </cols>
  <sheetData>
    <row r="1" spans="1:7" ht="32" customHeight="1" thickBot="1" x14ac:dyDescent="0.25">
      <c r="A1" s="162" t="s">
        <v>75</v>
      </c>
      <c r="B1" s="180"/>
      <c r="C1" s="180"/>
      <c r="D1" s="180"/>
      <c r="E1" s="180"/>
      <c r="F1" s="180"/>
      <c r="G1" s="181"/>
    </row>
    <row r="2" spans="1:7" ht="23" customHeight="1" x14ac:dyDescent="0.2">
      <c r="A2" s="163" t="s">
        <v>76</v>
      </c>
      <c r="B2" s="164"/>
      <c r="C2" s="164"/>
      <c r="D2" s="164"/>
      <c r="E2" s="164"/>
      <c r="F2" s="164"/>
      <c r="G2" s="165"/>
    </row>
    <row r="3" spans="1:7" x14ac:dyDescent="0.2">
      <c r="A3" s="166" t="s">
        <v>77</v>
      </c>
      <c r="G3" s="167"/>
    </row>
    <row r="4" spans="1:7" ht="9" customHeight="1" x14ac:dyDescent="0.2">
      <c r="A4" s="166"/>
      <c r="G4" s="167"/>
    </row>
    <row r="5" spans="1:7" x14ac:dyDescent="0.2">
      <c r="A5" s="166" t="s">
        <v>78</v>
      </c>
      <c r="E5" s="1"/>
      <c r="G5" s="167"/>
    </row>
    <row r="6" spans="1:7" x14ac:dyDescent="0.2">
      <c r="A6" s="166" t="s">
        <v>79</v>
      </c>
      <c r="E6" s="1"/>
      <c r="G6" s="167"/>
    </row>
    <row r="7" spans="1:7" ht="17" thickBot="1" x14ac:dyDescent="0.25">
      <c r="A7" s="166"/>
      <c r="E7" s="168"/>
      <c r="G7" s="167"/>
    </row>
    <row r="8" spans="1:7" ht="17" thickBot="1" x14ac:dyDescent="0.25">
      <c r="A8" s="169" t="s">
        <v>80</v>
      </c>
      <c r="E8" s="170">
        <f>(E5+E6)*20</f>
        <v>0</v>
      </c>
      <c r="G8" s="167"/>
    </row>
    <row r="9" spans="1:7" ht="17" thickBot="1" x14ac:dyDescent="0.25">
      <c r="A9" s="171"/>
      <c r="B9" s="172"/>
      <c r="C9" s="172"/>
      <c r="D9" s="172"/>
      <c r="E9" s="172"/>
      <c r="F9" s="172"/>
      <c r="G9" s="173"/>
    </row>
    <row r="10" spans="1:7" ht="23" customHeight="1" x14ac:dyDescent="0.2">
      <c r="A10" s="163" t="s">
        <v>81</v>
      </c>
      <c r="B10" s="164"/>
      <c r="C10" s="164"/>
      <c r="D10" s="164"/>
      <c r="E10" s="164"/>
      <c r="F10" s="164"/>
      <c r="G10" s="165"/>
    </row>
    <row r="11" spans="1:7" x14ac:dyDescent="0.2">
      <c r="A11" s="182" t="s">
        <v>0</v>
      </c>
      <c r="B11" s="183"/>
      <c r="C11" s="183"/>
      <c r="D11" s="183"/>
      <c r="E11" s="183"/>
      <c r="F11" s="183"/>
      <c r="G11" s="167"/>
    </row>
    <row r="12" spans="1:7" x14ac:dyDescent="0.2">
      <c r="A12" s="166" t="s">
        <v>82</v>
      </c>
      <c r="G12" s="167"/>
    </row>
    <row r="13" spans="1:7" x14ac:dyDescent="0.2">
      <c r="A13" s="166" t="s">
        <v>107</v>
      </c>
      <c r="G13" s="167"/>
    </row>
    <row r="14" spans="1:7" x14ac:dyDescent="0.2">
      <c r="A14" s="166" t="s">
        <v>83</v>
      </c>
      <c r="G14" s="167"/>
    </row>
    <row r="15" spans="1:7" ht="10" customHeight="1" x14ac:dyDescent="0.2">
      <c r="A15" s="166"/>
      <c r="G15" s="167"/>
    </row>
    <row r="16" spans="1:7" x14ac:dyDescent="0.2">
      <c r="A16" s="166" t="s">
        <v>84</v>
      </c>
      <c r="G16" s="167"/>
    </row>
    <row r="17" spans="1:7" x14ac:dyDescent="0.2">
      <c r="A17" s="166"/>
      <c r="G17" s="167"/>
    </row>
    <row r="18" spans="1:7" x14ac:dyDescent="0.2">
      <c r="A18" s="166" t="s">
        <v>85</v>
      </c>
      <c r="C18" s="1"/>
      <c r="G18" s="167"/>
    </row>
    <row r="19" spans="1:7" x14ac:dyDescent="0.2">
      <c r="A19" s="166" t="s">
        <v>86</v>
      </c>
      <c r="C19" s="1"/>
      <c r="G19" s="167"/>
    </row>
    <row r="20" spans="1:7" x14ac:dyDescent="0.2">
      <c r="A20" s="166" t="s">
        <v>87</v>
      </c>
      <c r="C20" s="1"/>
      <c r="G20" s="167"/>
    </row>
    <row r="21" spans="1:7" x14ac:dyDescent="0.2">
      <c r="A21" s="166" t="s">
        <v>88</v>
      </c>
      <c r="C21" s="1"/>
      <c r="G21" s="167"/>
    </row>
    <row r="22" spans="1:7" x14ac:dyDescent="0.2">
      <c r="A22" s="166" t="s">
        <v>89</v>
      </c>
      <c r="C22" s="1"/>
      <c r="G22" s="167"/>
    </row>
    <row r="23" spans="1:7" ht="17" thickBot="1" x14ac:dyDescent="0.25">
      <c r="A23" s="166"/>
      <c r="G23" s="167"/>
    </row>
    <row r="24" spans="1:7" ht="17" thickBot="1" x14ac:dyDescent="0.25">
      <c r="A24" s="169" t="s">
        <v>90</v>
      </c>
      <c r="E24" s="161">
        <f>((C20*100)+(C21*70))*C22</f>
        <v>0</v>
      </c>
      <c r="G24" s="167"/>
    </row>
    <row r="25" spans="1:7" ht="17" thickBot="1" x14ac:dyDescent="0.25">
      <c r="A25" s="171"/>
      <c r="B25" s="172"/>
      <c r="C25" s="172"/>
      <c r="D25" s="172"/>
      <c r="E25" s="172"/>
      <c r="F25" s="172"/>
      <c r="G25" s="173"/>
    </row>
    <row r="26" spans="1:7" ht="17" thickBot="1" x14ac:dyDescent="0.25">
      <c r="A26" s="3" t="s">
        <v>91</v>
      </c>
      <c r="B26" s="4"/>
      <c r="C26" s="4"/>
      <c r="D26" s="4"/>
      <c r="E26" s="4"/>
      <c r="F26" s="4"/>
      <c r="G26" s="5"/>
    </row>
    <row r="27" spans="1:7" ht="22" customHeight="1" thickBot="1" x14ac:dyDescent="0.25">
      <c r="A27" s="13" t="s">
        <v>92</v>
      </c>
      <c r="B27" s="174"/>
      <c r="C27" s="175">
        <f>E8+E24</f>
        <v>0</v>
      </c>
      <c r="D27" s="174" t="s">
        <v>93</v>
      </c>
      <c r="E27" s="174"/>
      <c r="F27" s="174"/>
      <c r="G27" s="6"/>
    </row>
    <row r="28" spans="1:7" x14ac:dyDescent="0.2">
      <c r="A28" s="7" t="s">
        <v>94</v>
      </c>
      <c r="B28" s="174"/>
      <c r="C28" s="174"/>
      <c r="D28" s="174"/>
      <c r="E28" s="174"/>
      <c r="F28" s="174"/>
      <c r="G28" s="6"/>
    </row>
    <row r="29" spans="1:7" ht="8" customHeight="1" x14ac:dyDescent="0.2">
      <c r="A29" s="7"/>
      <c r="B29" s="174"/>
      <c r="C29" s="174"/>
      <c r="D29" s="174"/>
      <c r="E29" s="174"/>
      <c r="F29" s="174"/>
      <c r="G29" s="6"/>
    </row>
    <row r="30" spans="1:7" x14ac:dyDescent="0.2">
      <c r="A30" s="8" t="s">
        <v>95</v>
      </c>
      <c r="B30" s="176"/>
      <c r="C30" s="176"/>
      <c r="D30" s="177"/>
      <c r="E30" s="177"/>
      <c r="F30" s="177"/>
      <c r="G30" s="9"/>
    </row>
    <row r="31" spans="1:7" x14ac:dyDescent="0.2">
      <c r="A31" s="8" t="s">
        <v>96</v>
      </c>
      <c r="B31" s="176"/>
      <c r="C31" s="176"/>
      <c r="D31" s="177"/>
      <c r="E31" s="177"/>
      <c r="F31" s="177"/>
      <c r="G31" s="9"/>
    </row>
    <row r="32" spans="1:7" x14ac:dyDescent="0.2">
      <c r="A32" s="8" t="s">
        <v>97</v>
      </c>
      <c r="B32" s="176"/>
      <c r="C32" s="176"/>
      <c r="D32" s="177"/>
      <c r="E32" s="177"/>
      <c r="F32" s="177"/>
      <c r="G32" s="9"/>
    </row>
    <row r="33" spans="1:7" ht="8" customHeight="1" x14ac:dyDescent="0.2">
      <c r="A33" s="7"/>
      <c r="B33" s="177"/>
      <c r="C33" s="177"/>
      <c r="D33" s="177"/>
      <c r="E33" s="177"/>
      <c r="F33" s="177"/>
      <c r="G33" s="9"/>
    </row>
    <row r="34" spans="1:7" x14ac:dyDescent="0.2">
      <c r="A34" s="7" t="s">
        <v>98</v>
      </c>
      <c r="B34" s="177"/>
      <c r="C34" s="177"/>
      <c r="D34" s="177"/>
      <c r="E34" s="177"/>
      <c r="F34" s="177"/>
      <c r="G34" s="9"/>
    </row>
    <row r="35" spans="1:7" ht="17" thickBot="1" x14ac:dyDescent="0.25">
      <c r="A35" s="10"/>
      <c r="B35" s="11"/>
      <c r="C35" s="11"/>
      <c r="D35" s="11"/>
      <c r="E35" s="11"/>
      <c r="F35" s="11"/>
      <c r="G35" s="12"/>
    </row>
    <row r="36" spans="1:7" ht="23" customHeight="1" x14ac:dyDescent="0.2">
      <c r="A36" s="163" t="s">
        <v>99</v>
      </c>
      <c r="B36" s="164"/>
      <c r="C36" s="164"/>
      <c r="D36" s="164"/>
      <c r="E36" s="164"/>
      <c r="F36" s="164"/>
      <c r="G36" s="165"/>
    </row>
    <row r="37" spans="1:7" x14ac:dyDescent="0.2">
      <c r="A37" s="166" t="s">
        <v>100</v>
      </c>
      <c r="G37" s="167"/>
    </row>
    <row r="38" spans="1:7" x14ac:dyDescent="0.2">
      <c r="A38" s="166"/>
      <c r="G38" s="167"/>
    </row>
    <row r="39" spans="1:7" x14ac:dyDescent="0.2">
      <c r="A39" s="166" t="s">
        <v>101</v>
      </c>
      <c r="C39" s="179"/>
      <c r="D39" s="179"/>
      <c r="G39" s="167"/>
    </row>
    <row r="40" spans="1:7" x14ac:dyDescent="0.2">
      <c r="A40" s="166" t="s">
        <v>102</v>
      </c>
      <c r="C40" s="179"/>
      <c r="D40" s="179"/>
      <c r="G40" s="167"/>
    </row>
    <row r="41" spans="1:7" x14ac:dyDescent="0.2">
      <c r="A41" s="166" t="s">
        <v>103</v>
      </c>
      <c r="C41" s="179"/>
      <c r="D41" s="179"/>
      <c r="G41" s="167"/>
    </row>
    <row r="42" spans="1:7" x14ac:dyDescent="0.2">
      <c r="A42" s="166" t="s">
        <v>104</v>
      </c>
      <c r="C42" s="179"/>
      <c r="D42" s="179"/>
      <c r="G42" s="167"/>
    </row>
    <row r="43" spans="1:7" x14ac:dyDescent="0.2">
      <c r="A43" s="166" t="s">
        <v>1</v>
      </c>
      <c r="C43" s="179"/>
      <c r="D43" s="179"/>
      <c r="G43" s="167"/>
    </row>
    <row r="44" spans="1:7" ht="17" thickBot="1" x14ac:dyDescent="0.25">
      <c r="A44" s="178"/>
      <c r="B44" s="172"/>
      <c r="C44" s="172"/>
      <c r="D44" s="172"/>
      <c r="E44" s="172"/>
      <c r="F44" s="172"/>
      <c r="G44" s="173"/>
    </row>
    <row r="45" spans="1:7" ht="22" customHeight="1" x14ac:dyDescent="0.2">
      <c r="A45" s="163" t="s">
        <v>105</v>
      </c>
      <c r="B45" s="164"/>
      <c r="C45" s="164"/>
      <c r="D45" s="164"/>
      <c r="E45" s="164"/>
      <c r="F45" s="164"/>
      <c r="G45" s="165"/>
    </row>
    <row r="46" spans="1:7" ht="10" customHeight="1" x14ac:dyDescent="0.2">
      <c r="A46" s="166"/>
      <c r="G46" s="167"/>
    </row>
    <row r="47" spans="1:7" x14ac:dyDescent="0.2">
      <c r="A47" s="166" t="s">
        <v>106</v>
      </c>
      <c r="C47" s="179"/>
      <c r="D47" s="179"/>
      <c r="G47" s="167"/>
    </row>
    <row r="48" spans="1:7" x14ac:dyDescent="0.2">
      <c r="A48" s="166" t="s">
        <v>2</v>
      </c>
      <c r="C48" s="179"/>
      <c r="D48" s="179"/>
      <c r="G48" s="167"/>
    </row>
    <row r="49" spans="1:7" ht="17" thickBot="1" x14ac:dyDescent="0.25">
      <c r="A49" s="178"/>
      <c r="B49" s="172"/>
      <c r="C49" s="172"/>
      <c r="D49" s="172"/>
      <c r="E49" s="172"/>
      <c r="F49" s="172"/>
      <c r="G49" s="173"/>
    </row>
  </sheetData>
  <sheetProtection algorithmName="SHA-512" hashValue="cf7zlR0qt697ckXSVx707QycvLeUYSW66MNr048tVgR94KjldKHvYBbp/sX3NR0dHDF22dUUvhKO0gVTKiXIVA==" saltValue="4fUmBFedo7FmLkzSt/tquA==" spinCount="100000" sheet="1" objects="1" scenarios="1" selectLockedCells="1"/>
  <mergeCells count="9">
    <mergeCell ref="C43:D43"/>
    <mergeCell ref="C47:D47"/>
    <mergeCell ref="C48:D48"/>
    <mergeCell ref="B1:G1"/>
    <mergeCell ref="A11:F11"/>
    <mergeCell ref="C39:D39"/>
    <mergeCell ref="C40:D40"/>
    <mergeCell ref="C41:D41"/>
    <mergeCell ref="C42:D42"/>
  </mergeCells>
  <hyperlinks>
    <hyperlink ref="A11" r:id="rId1" display="https://parkhotel-czech.eu/" xr:uid="{92259DF8-2441-6349-8F7A-19BBB56F0D6B}"/>
  </hyperlinks>
  <pageMargins left="0.7" right="0.7" top="0.75" bottom="0.75" header="0.3" footer="0.3"/>
  <pageSetup paperSize="9" scale="9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B53C-E1C4-074F-974E-8EE0E73B5CEB}">
  <sheetPr>
    <pageSetUpPr fitToPage="1"/>
  </sheetPr>
  <dimension ref="A1:G65"/>
  <sheetViews>
    <sheetView showGridLines="0" topLeftCell="A5" zoomScale="112" workbookViewId="0">
      <selection activeCell="F11" sqref="F11:G11"/>
    </sheetView>
  </sheetViews>
  <sheetFormatPr baseColWidth="10" defaultColWidth="10.83203125" defaultRowHeight="16" x14ac:dyDescent="0.2"/>
  <cols>
    <col min="1" max="1" width="3.6640625" style="118" customWidth="1"/>
    <col min="2" max="2" width="22.5" style="118" customWidth="1"/>
    <col min="3" max="3" width="22.83203125" style="118" customWidth="1"/>
    <col min="4" max="4" width="9.6640625" style="118" customWidth="1"/>
    <col min="5" max="5" width="14.33203125" style="118" customWidth="1"/>
    <col min="6" max="6" width="17" style="118" customWidth="1"/>
    <col min="7" max="7" width="21.33203125" style="118" customWidth="1"/>
    <col min="8" max="256" width="10.83203125" style="118"/>
    <col min="257" max="257" width="3.6640625" style="118" customWidth="1"/>
    <col min="258" max="258" width="22.5" style="118" customWidth="1"/>
    <col min="259" max="259" width="22.83203125" style="118" customWidth="1"/>
    <col min="260" max="260" width="9.6640625" style="118" customWidth="1"/>
    <col min="261" max="261" width="14.33203125" style="118" customWidth="1"/>
    <col min="262" max="262" width="15.6640625" style="118" customWidth="1"/>
    <col min="263" max="263" width="28.83203125" style="118" customWidth="1"/>
    <col min="264" max="512" width="10.83203125" style="118"/>
    <col min="513" max="513" width="3.6640625" style="118" customWidth="1"/>
    <col min="514" max="514" width="22.5" style="118" customWidth="1"/>
    <col min="515" max="515" width="22.83203125" style="118" customWidth="1"/>
    <col min="516" max="516" width="9.6640625" style="118" customWidth="1"/>
    <col min="517" max="517" width="14.33203125" style="118" customWidth="1"/>
    <col min="518" max="518" width="15.6640625" style="118" customWidth="1"/>
    <col min="519" max="519" width="28.83203125" style="118" customWidth="1"/>
    <col min="520" max="768" width="10.83203125" style="118"/>
    <col min="769" max="769" width="3.6640625" style="118" customWidth="1"/>
    <col min="770" max="770" width="22.5" style="118" customWidth="1"/>
    <col min="771" max="771" width="22.83203125" style="118" customWidth="1"/>
    <col min="772" max="772" width="9.6640625" style="118" customWidth="1"/>
    <col min="773" max="773" width="14.33203125" style="118" customWidth="1"/>
    <col min="774" max="774" width="15.6640625" style="118" customWidth="1"/>
    <col min="775" max="775" width="28.83203125" style="118" customWidth="1"/>
    <col min="776" max="1024" width="10.83203125" style="118"/>
    <col min="1025" max="1025" width="3.6640625" style="118" customWidth="1"/>
    <col min="1026" max="1026" width="22.5" style="118" customWidth="1"/>
    <col min="1027" max="1027" width="22.83203125" style="118" customWidth="1"/>
    <col min="1028" max="1028" width="9.6640625" style="118" customWidth="1"/>
    <col min="1029" max="1029" width="14.33203125" style="118" customWidth="1"/>
    <col min="1030" max="1030" width="15.6640625" style="118" customWidth="1"/>
    <col min="1031" max="1031" width="28.83203125" style="118" customWidth="1"/>
    <col min="1032" max="1280" width="10.83203125" style="118"/>
    <col min="1281" max="1281" width="3.6640625" style="118" customWidth="1"/>
    <col min="1282" max="1282" width="22.5" style="118" customWidth="1"/>
    <col min="1283" max="1283" width="22.83203125" style="118" customWidth="1"/>
    <col min="1284" max="1284" width="9.6640625" style="118" customWidth="1"/>
    <col min="1285" max="1285" width="14.33203125" style="118" customWidth="1"/>
    <col min="1286" max="1286" width="15.6640625" style="118" customWidth="1"/>
    <col min="1287" max="1287" width="28.83203125" style="118" customWidth="1"/>
    <col min="1288" max="1536" width="10.83203125" style="118"/>
    <col min="1537" max="1537" width="3.6640625" style="118" customWidth="1"/>
    <col min="1538" max="1538" width="22.5" style="118" customWidth="1"/>
    <col min="1539" max="1539" width="22.83203125" style="118" customWidth="1"/>
    <col min="1540" max="1540" width="9.6640625" style="118" customWidth="1"/>
    <col min="1541" max="1541" width="14.33203125" style="118" customWidth="1"/>
    <col min="1542" max="1542" width="15.6640625" style="118" customWidth="1"/>
    <col min="1543" max="1543" width="28.83203125" style="118" customWidth="1"/>
    <col min="1544" max="1792" width="10.83203125" style="118"/>
    <col min="1793" max="1793" width="3.6640625" style="118" customWidth="1"/>
    <col min="1794" max="1794" width="22.5" style="118" customWidth="1"/>
    <col min="1795" max="1795" width="22.83203125" style="118" customWidth="1"/>
    <col min="1796" max="1796" width="9.6640625" style="118" customWidth="1"/>
    <col min="1797" max="1797" width="14.33203125" style="118" customWidth="1"/>
    <col min="1798" max="1798" width="15.6640625" style="118" customWidth="1"/>
    <col min="1799" max="1799" width="28.83203125" style="118" customWidth="1"/>
    <col min="1800" max="2048" width="10.83203125" style="118"/>
    <col min="2049" max="2049" width="3.6640625" style="118" customWidth="1"/>
    <col min="2050" max="2050" width="22.5" style="118" customWidth="1"/>
    <col min="2051" max="2051" width="22.83203125" style="118" customWidth="1"/>
    <col min="2052" max="2052" width="9.6640625" style="118" customWidth="1"/>
    <col min="2053" max="2053" width="14.33203125" style="118" customWidth="1"/>
    <col min="2054" max="2054" width="15.6640625" style="118" customWidth="1"/>
    <col min="2055" max="2055" width="28.83203125" style="118" customWidth="1"/>
    <col min="2056" max="2304" width="10.83203125" style="118"/>
    <col min="2305" max="2305" width="3.6640625" style="118" customWidth="1"/>
    <col min="2306" max="2306" width="22.5" style="118" customWidth="1"/>
    <col min="2307" max="2307" width="22.83203125" style="118" customWidth="1"/>
    <col min="2308" max="2308" width="9.6640625" style="118" customWidth="1"/>
    <col min="2309" max="2309" width="14.33203125" style="118" customWidth="1"/>
    <col min="2310" max="2310" width="15.6640625" style="118" customWidth="1"/>
    <col min="2311" max="2311" width="28.83203125" style="118" customWidth="1"/>
    <col min="2312" max="2560" width="10.83203125" style="118"/>
    <col min="2561" max="2561" width="3.6640625" style="118" customWidth="1"/>
    <col min="2562" max="2562" width="22.5" style="118" customWidth="1"/>
    <col min="2563" max="2563" width="22.83203125" style="118" customWidth="1"/>
    <col min="2564" max="2564" width="9.6640625" style="118" customWidth="1"/>
    <col min="2565" max="2565" width="14.33203125" style="118" customWidth="1"/>
    <col min="2566" max="2566" width="15.6640625" style="118" customWidth="1"/>
    <col min="2567" max="2567" width="28.83203125" style="118" customWidth="1"/>
    <col min="2568" max="2816" width="10.83203125" style="118"/>
    <col min="2817" max="2817" width="3.6640625" style="118" customWidth="1"/>
    <col min="2818" max="2818" width="22.5" style="118" customWidth="1"/>
    <col min="2819" max="2819" width="22.83203125" style="118" customWidth="1"/>
    <col min="2820" max="2820" width="9.6640625" style="118" customWidth="1"/>
    <col min="2821" max="2821" width="14.33203125" style="118" customWidth="1"/>
    <col min="2822" max="2822" width="15.6640625" style="118" customWidth="1"/>
    <col min="2823" max="2823" width="28.83203125" style="118" customWidth="1"/>
    <col min="2824" max="3072" width="10.83203125" style="118"/>
    <col min="3073" max="3073" width="3.6640625" style="118" customWidth="1"/>
    <col min="3074" max="3074" width="22.5" style="118" customWidth="1"/>
    <col min="3075" max="3075" width="22.83203125" style="118" customWidth="1"/>
    <col min="3076" max="3076" width="9.6640625" style="118" customWidth="1"/>
    <col min="3077" max="3077" width="14.33203125" style="118" customWidth="1"/>
    <col min="3078" max="3078" width="15.6640625" style="118" customWidth="1"/>
    <col min="3079" max="3079" width="28.83203125" style="118" customWidth="1"/>
    <col min="3080" max="3328" width="10.83203125" style="118"/>
    <col min="3329" max="3329" width="3.6640625" style="118" customWidth="1"/>
    <col min="3330" max="3330" width="22.5" style="118" customWidth="1"/>
    <col min="3331" max="3331" width="22.83203125" style="118" customWidth="1"/>
    <col min="3332" max="3332" width="9.6640625" style="118" customWidth="1"/>
    <col min="3333" max="3333" width="14.33203125" style="118" customWidth="1"/>
    <col min="3334" max="3334" width="15.6640625" style="118" customWidth="1"/>
    <col min="3335" max="3335" width="28.83203125" style="118" customWidth="1"/>
    <col min="3336" max="3584" width="10.83203125" style="118"/>
    <col min="3585" max="3585" width="3.6640625" style="118" customWidth="1"/>
    <col min="3586" max="3586" width="22.5" style="118" customWidth="1"/>
    <col min="3587" max="3587" width="22.83203125" style="118" customWidth="1"/>
    <col min="3588" max="3588" width="9.6640625" style="118" customWidth="1"/>
    <col min="3589" max="3589" width="14.33203125" style="118" customWidth="1"/>
    <col min="3590" max="3590" width="15.6640625" style="118" customWidth="1"/>
    <col min="3591" max="3591" width="28.83203125" style="118" customWidth="1"/>
    <col min="3592" max="3840" width="10.83203125" style="118"/>
    <col min="3841" max="3841" width="3.6640625" style="118" customWidth="1"/>
    <col min="3842" max="3842" width="22.5" style="118" customWidth="1"/>
    <col min="3843" max="3843" width="22.83203125" style="118" customWidth="1"/>
    <col min="3844" max="3844" width="9.6640625" style="118" customWidth="1"/>
    <col min="3845" max="3845" width="14.33203125" style="118" customWidth="1"/>
    <col min="3846" max="3846" width="15.6640625" style="118" customWidth="1"/>
    <col min="3847" max="3847" width="28.83203125" style="118" customWidth="1"/>
    <col min="3848" max="4096" width="10.83203125" style="118"/>
    <col min="4097" max="4097" width="3.6640625" style="118" customWidth="1"/>
    <col min="4098" max="4098" width="22.5" style="118" customWidth="1"/>
    <col min="4099" max="4099" width="22.83203125" style="118" customWidth="1"/>
    <col min="4100" max="4100" width="9.6640625" style="118" customWidth="1"/>
    <col min="4101" max="4101" width="14.33203125" style="118" customWidth="1"/>
    <col min="4102" max="4102" width="15.6640625" style="118" customWidth="1"/>
    <col min="4103" max="4103" width="28.83203125" style="118" customWidth="1"/>
    <col min="4104" max="4352" width="10.83203125" style="118"/>
    <col min="4353" max="4353" width="3.6640625" style="118" customWidth="1"/>
    <col min="4354" max="4354" width="22.5" style="118" customWidth="1"/>
    <col min="4355" max="4355" width="22.83203125" style="118" customWidth="1"/>
    <col min="4356" max="4356" width="9.6640625" style="118" customWidth="1"/>
    <col min="4357" max="4357" width="14.33203125" style="118" customWidth="1"/>
    <col min="4358" max="4358" width="15.6640625" style="118" customWidth="1"/>
    <col min="4359" max="4359" width="28.83203125" style="118" customWidth="1"/>
    <col min="4360" max="4608" width="10.83203125" style="118"/>
    <col min="4609" max="4609" width="3.6640625" style="118" customWidth="1"/>
    <col min="4610" max="4610" width="22.5" style="118" customWidth="1"/>
    <col min="4611" max="4611" width="22.83203125" style="118" customWidth="1"/>
    <col min="4612" max="4612" width="9.6640625" style="118" customWidth="1"/>
    <col min="4613" max="4613" width="14.33203125" style="118" customWidth="1"/>
    <col min="4614" max="4614" width="15.6640625" style="118" customWidth="1"/>
    <col min="4615" max="4615" width="28.83203125" style="118" customWidth="1"/>
    <col min="4616" max="4864" width="10.83203125" style="118"/>
    <col min="4865" max="4865" width="3.6640625" style="118" customWidth="1"/>
    <col min="4866" max="4866" width="22.5" style="118" customWidth="1"/>
    <col min="4867" max="4867" width="22.83203125" style="118" customWidth="1"/>
    <col min="4868" max="4868" width="9.6640625" style="118" customWidth="1"/>
    <col min="4869" max="4869" width="14.33203125" style="118" customWidth="1"/>
    <col min="4870" max="4870" width="15.6640625" style="118" customWidth="1"/>
    <col min="4871" max="4871" width="28.83203125" style="118" customWidth="1"/>
    <col min="4872" max="5120" width="10.83203125" style="118"/>
    <col min="5121" max="5121" width="3.6640625" style="118" customWidth="1"/>
    <col min="5122" max="5122" width="22.5" style="118" customWidth="1"/>
    <col min="5123" max="5123" width="22.83203125" style="118" customWidth="1"/>
    <col min="5124" max="5124" width="9.6640625" style="118" customWidth="1"/>
    <col min="5125" max="5125" width="14.33203125" style="118" customWidth="1"/>
    <col min="5126" max="5126" width="15.6640625" style="118" customWidth="1"/>
    <col min="5127" max="5127" width="28.83203125" style="118" customWidth="1"/>
    <col min="5128" max="5376" width="10.83203125" style="118"/>
    <col min="5377" max="5377" width="3.6640625" style="118" customWidth="1"/>
    <col min="5378" max="5378" width="22.5" style="118" customWidth="1"/>
    <col min="5379" max="5379" width="22.83203125" style="118" customWidth="1"/>
    <col min="5380" max="5380" width="9.6640625" style="118" customWidth="1"/>
    <col min="5381" max="5381" width="14.33203125" style="118" customWidth="1"/>
    <col min="5382" max="5382" width="15.6640625" style="118" customWidth="1"/>
    <col min="5383" max="5383" width="28.83203125" style="118" customWidth="1"/>
    <col min="5384" max="5632" width="10.83203125" style="118"/>
    <col min="5633" max="5633" width="3.6640625" style="118" customWidth="1"/>
    <col min="5634" max="5634" width="22.5" style="118" customWidth="1"/>
    <col min="5635" max="5635" width="22.83203125" style="118" customWidth="1"/>
    <col min="5636" max="5636" width="9.6640625" style="118" customWidth="1"/>
    <col min="5637" max="5637" width="14.33203125" style="118" customWidth="1"/>
    <col min="5638" max="5638" width="15.6640625" style="118" customWidth="1"/>
    <col min="5639" max="5639" width="28.83203125" style="118" customWidth="1"/>
    <col min="5640" max="5888" width="10.83203125" style="118"/>
    <col min="5889" max="5889" width="3.6640625" style="118" customWidth="1"/>
    <col min="5890" max="5890" width="22.5" style="118" customWidth="1"/>
    <col min="5891" max="5891" width="22.83203125" style="118" customWidth="1"/>
    <col min="5892" max="5892" width="9.6640625" style="118" customWidth="1"/>
    <col min="5893" max="5893" width="14.33203125" style="118" customWidth="1"/>
    <col min="5894" max="5894" width="15.6640625" style="118" customWidth="1"/>
    <col min="5895" max="5895" width="28.83203125" style="118" customWidth="1"/>
    <col min="5896" max="6144" width="10.83203125" style="118"/>
    <col min="6145" max="6145" width="3.6640625" style="118" customWidth="1"/>
    <col min="6146" max="6146" width="22.5" style="118" customWidth="1"/>
    <col min="6147" max="6147" width="22.83203125" style="118" customWidth="1"/>
    <col min="6148" max="6148" width="9.6640625" style="118" customWidth="1"/>
    <col min="6149" max="6149" width="14.33203125" style="118" customWidth="1"/>
    <col min="6150" max="6150" width="15.6640625" style="118" customWidth="1"/>
    <col min="6151" max="6151" width="28.83203125" style="118" customWidth="1"/>
    <col min="6152" max="6400" width="10.83203125" style="118"/>
    <col min="6401" max="6401" width="3.6640625" style="118" customWidth="1"/>
    <col min="6402" max="6402" width="22.5" style="118" customWidth="1"/>
    <col min="6403" max="6403" width="22.83203125" style="118" customWidth="1"/>
    <col min="6404" max="6404" width="9.6640625" style="118" customWidth="1"/>
    <col min="6405" max="6405" width="14.33203125" style="118" customWidth="1"/>
    <col min="6406" max="6406" width="15.6640625" style="118" customWidth="1"/>
    <col min="6407" max="6407" width="28.83203125" style="118" customWidth="1"/>
    <col min="6408" max="6656" width="10.83203125" style="118"/>
    <col min="6657" max="6657" width="3.6640625" style="118" customWidth="1"/>
    <col min="6658" max="6658" width="22.5" style="118" customWidth="1"/>
    <col min="6659" max="6659" width="22.83203125" style="118" customWidth="1"/>
    <col min="6660" max="6660" width="9.6640625" style="118" customWidth="1"/>
    <col min="6661" max="6661" width="14.33203125" style="118" customWidth="1"/>
    <col min="6662" max="6662" width="15.6640625" style="118" customWidth="1"/>
    <col min="6663" max="6663" width="28.83203125" style="118" customWidth="1"/>
    <col min="6664" max="6912" width="10.83203125" style="118"/>
    <col min="6913" max="6913" width="3.6640625" style="118" customWidth="1"/>
    <col min="6914" max="6914" width="22.5" style="118" customWidth="1"/>
    <col min="6915" max="6915" width="22.83203125" style="118" customWidth="1"/>
    <col min="6916" max="6916" width="9.6640625" style="118" customWidth="1"/>
    <col min="6917" max="6917" width="14.33203125" style="118" customWidth="1"/>
    <col min="6918" max="6918" width="15.6640625" style="118" customWidth="1"/>
    <col min="6919" max="6919" width="28.83203125" style="118" customWidth="1"/>
    <col min="6920" max="7168" width="10.83203125" style="118"/>
    <col min="7169" max="7169" width="3.6640625" style="118" customWidth="1"/>
    <col min="7170" max="7170" width="22.5" style="118" customWidth="1"/>
    <col min="7171" max="7171" width="22.83203125" style="118" customWidth="1"/>
    <col min="7172" max="7172" width="9.6640625" style="118" customWidth="1"/>
    <col min="7173" max="7173" width="14.33203125" style="118" customWidth="1"/>
    <col min="7174" max="7174" width="15.6640625" style="118" customWidth="1"/>
    <col min="7175" max="7175" width="28.83203125" style="118" customWidth="1"/>
    <col min="7176" max="7424" width="10.83203125" style="118"/>
    <col min="7425" max="7425" width="3.6640625" style="118" customWidth="1"/>
    <col min="7426" max="7426" width="22.5" style="118" customWidth="1"/>
    <col min="7427" max="7427" width="22.83203125" style="118" customWidth="1"/>
    <col min="7428" max="7428" width="9.6640625" style="118" customWidth="1"/>
    <col min="7429" max="7429" width="14.33203125" style="118" customWidth="1"/>
    <col min="7430" max="7430" width="15.6640625" style="118" customWidth="1"/>
    <col min="7431" max="7431" width="28.83203125" style="118" customWidth="1"/>
    <col min="7432" max="7680" width="10.83203125" style="118"/>
    <col min="7681" max="7681" width="3.6640625" style="118" customWidth="1"/>
    <col min="7682" max="7682" width="22.5" style="118" customWidth="1"/>
    <col min="7683" max="7683" width="22.83203125" style="118" customWidth="1"/>
    <col min="7684" max="7684" width="9.6640625" style="118" customWidth="1"/>
    <col min="7685" max="7685" width="14.33203125" style="118" customWidth="1"/>
    <col min="7686" max="7686" width="15.6640625" style="118" customWidth="1"/>
    <col min="7687" max="7687" width="28.83203125" style="118" customWidth="1"/>
    <col min="7688" max="7936" width="10.83203125" style="118"/>
    <col min="7937" max="7937" width="3.6640625" style="118" customWidth="1"/>
    <col min="7938" max="7938" width="22.5" style="118" customWidth="1"/>
    <col min="7939" max="7939" width="22.83203125" style="118" customWidth="1"/>
    <col min="7940" max="7940" width="9.6640625" style="118" customWidth="1"/>
    <col min="7941" max="7941" width="14.33203125" style="118" customWidth="1"/>
    <col min="7942" max="7942" width="15.6640625" style="118" customWidth="1"/>
    <col min="7943" max="7943" width="28.83203125" style="118" customWidth="1"/>
    <col min="7944" max="8192" width="10.83203125" style="118"/>
    <col min="8193" max="8193" width="3.6640625" style="118" customWidth="1"/>
    <col min="8194" max="8194" width="22.5" style="118" customWidth="1"/>
    <col min="8195" max="8195" width="22.83203125" style="118" customWidth="1"/>
    <col min="8196" max="8196" width="9.6640625" style="118" customWidth="1"/>
    <col min="8197" max="8197" width="14.33203125" style="118" customWidth="1"/>
    <col min="8198" max="8198" width="15.6640625" style="118" customWidth="1"/>
    <col min="8199" max="8199" width="28.83203125" style="118" customWidth="1"/>
    <col min="8200" max="8448" width="10.83203125" style="118"/>
    <col min="8449" max="8449" width="3.6640625" style="118" customWidth="1"/>
    <col min="8450" max="8450" width="22.5" style="118" customWidth="1"/>
    <col min="8451" max="8451" width="22.83203125" style="118" customWidth="1"/>
    <col min="8452" max="8452" width="9.6640625" style="118" customWidth="1"/>
    <col min="8453" max="8453" width="14.33203125" style="118" customWidth="1"/>
    <col min="8454" max="8454" width="15.6640625" style="118" customWidth="1"/>
    <col min="8455" max="8455" width="28.83203125" style="118" customWidth="1"/>
    <col min="8456" max="8704" width="10.83203125" style="118"/>
    <col min="8705" max="8705" width="3.6640625" style="118" customWidth="1"/>
    <col min="8706" max="8706" width="22.5" style="118" customWidth="1"/>
    <col min="8707" max="8707" width="22.83203125" style="118" customWidth="1"/>
    <col min="8708" max="8708" width="9.6640625" style="118" customWidth="1"/>
    <col min="8709" max="8709" width="14.33203125" style="118" customWidth="1"/>
    <col min="8710" max="8710" width="15.6640625" style="118" customWidth="1"/>
    <col min="8711" max="8711" width="28.83203125" style="118" customWidth="1"/>
    <col min="8712" max="8960" width="10.83203125" style="118"/>
    <col min="8961" max="8961" width="3.6640625" style="118" customWidth="1"/>
    <col min="8962" max="8962" width="22.5" style="118" customWidth="1"/>
    <col min="8963" max="8963" width="22.83203125" style="118" customWidth="1"/>
    <col min="8964" max="8964" width="9.6640625" style="118" customWidth="1"/>
    <col min="8965" max="8965" width="14.33203125" style="118" customWidth="1"/>
    <col min="8966" max="8966" width="15.6640625" style="118" customWidth="1"/>
    <col min="8967" max="8967" width="28.83203125" style="118" customWidth="1"/>
    <col min="8968" max="9216" width="10.83203125" style="118"/>
    <col min="9217" max="9217" width="3.6640625" style="118" customWidth="1"/>
    <col min="9218" max="9218" width="22.5" style="118" customWidth="1"/>
    <col min="9219" max="9219" width="22.83203125" style="118" customWidth="1"/>
    <col min="9220" max="9220" width="9.6640625" style="118" customWidth="1"/>
    <col min="9221" max="9221" width="14.33203125" style="118" customWidth="1"/>
    <col min="9222" max="9222" width="15.6640625" style="118" customWidth="1"/>
    <col min="9223" max="9223" width="28.83203125" style="118" customWidth="1"/>
    <col min="9224" max="9472" width="10.83203125" style="118"/>
    <col min="9473" max="9473" width="3.6640625" style="118" customWidth="1"/>
    <col min="9474" max="9474" width="22.5" style="118" customWidth="1"/>
    <col min="9475" max="9475" width="22.83203125" style="118" customWidth="1"/>
    <col min="9476" max="9476" width="9.6640625" style="118" customWidth="1"/>
    <col min="9477" max="9477" width="14.33203125" style="118" customWidth="1"/>
    <col min="9478" max="9478" width="15.6640625" style="118" customWidth="1"/>
    <col min="9479" max="9479" width="28.83203125" style="118" customWidth="1"/>
    <col min="9480" max="9728" width="10.83203125" style="118"/>
    <col min="9729" max="9729" width="3.6640625" style="118" customWidth="1"/>
    <col min="9730" max="9730" width="22.5" style="118" customWidth="1"/>
    <col min="9731" max="9731" width="22.83203125" style="118" customWidth="1"/>
    <col min="9732" max="9732" width="9.6640625" style="118" customWidth="1"/>
    <col min="9733" max="9733" width="14.33203125" style="118" customWidth="1"/>
    <col min="9734" max="9734" width="15.6640625" style="118" customWidth="1"/>
    <col min="9735" max="9735" width="28.83203125" style="118" customWidth="1"/>
    <col min="9736" max="9984" width="10.83203125" style="118"/>
    <col min="9985" max="9985" width="3.6640625" style="118" customWidth="1"/>
    <col min="9986" max="9986" width="22.5" style="118" customWidth="1"/>
    <col min="9987" max="9987" width="22.83203125" style="118" customWidth="1"/>
    <col min="9988" max="9988" width="9.6640625" style="118" customWidth="1"/>
    <col min="9989" max="9989" width="14.33203125" style="118" customWidth="1"/>
    <col min="9990" max="9990" width="15.6640625" style="118" customWidth="1"/>
    <col min="9991" max="9991" width="28.83203125" style="118" customWidth="1"/>
    <col min="9992" max="10240" width="10.83203125" style="118"/>
    <col min="10241" max="10241" width="3.6640625" style="118" customWidth="1"/>
    <col min="10242" max="10242" width="22.5" style="118" customWidth="1"/>
    <col min="10243" max="10243" width="22.83203125" style="118" customWidth="1"/>
    <col min="10244" max="10244" width="9.6640625" style="118" customWidth="1"/>
    <col min="10245" max="10245" width="14.33203125" style="118" customWidth="1"/>
    <col min="10246" max="10246" width="15.6640625" style="118" customWidth="1"/>
    <col min="10247" max="10247" width="28.83203125" style="118" customWidth="1"/>
    <col min="10248" max="10496" width="10.83203125" style="118"/>
    <col min="10497" max="10497" width="3.6640625" style="118" customWidth="1"/>
    <col min="10498" max="10498" width="22.5" style="118" customWidth="1"/>
    <col min="10499" max="10499" width="22.83203125" style="118" customWidth="1"/>
    <col min="10500" max="10500" width="9.6640625" style="118" customWidth="1"/>
    <col min="10501" max="10501" width="14.33203125" style="118" customWidth="1"/>
    <col min="10502" max="10502" width="15.6640625" style="118" customWidth="1"/>
    <col min="10503" max="10503" width="28.83203125" style="118" customWidth="1"/>
    <col min="10504" max="10752" width="10.83203125" style="118"/>
    <col min="10753" max="10753" width="3.6640625" style="118" customWidth="1"/>
    <col min="10754" max="10754" width="22.5" style="118" customWidth="1"/>
    <col min="10755" max="10755" width="22.83203125" style="118" customWidth="1"/>
    <col min="10756" max="10756" width="9.6640625" style="118" customWidth="1"/>
    <col min="10757" max="10757" width="14.33203125" style="118" customWidth="1"/>
    <col min="10758" max="10758" width="15.6640625" style="118" customWidth="1"/>
    <col min="10759" max="10759" width="28.83203125" style="118" customWidth="1"/>
    <col min="10760" max="11008" width="10.83203125" style="118"/>
    <col min="11009" max="11009" width="3.6640625" style="118" customWidth="1"/>
    <col min="11010" max="11010" width="22.5" style="118" customWidth="1"/>
    <col min="11011" max="11011" width="22.83203125" style="118" customWidth="1"/>
    <col min="11012" max="11012" width="9.6640625" style="118" customWidth="1"/>
    <col min="11013" max="11013" width="14.33203125" style="118" customWidth="1"/>
    <col min="11014" max="11014" width="15.6640625" style="118" customWidth="1"/>
    <col min="11015" max="11015" width="28.83203125" style="118" customWidth="1"/>
    <col min="11016" max="11264" width="10.83203125" style="118"/>
    <col min="11265" max="11265" width="3.6640625" style="118" customWidth="1"/>
    <col min="11266" max="11266" width="22.5" style="118" customWidth="1"/>
    <col min="11267" max="11267" width="22.83203125" style="118" customWidth="1"/>
    <col min="11268" max="11268" width="9.6640625" style="118" customWidth="1"/>
    <col min="11269" max="11269" width="14.33203125" style="118" customWidth="1"/>
    <col min="11270" max="11270" width="15.6640625" style="118" customWidth="1"/>
    <col min="11271" max="11271" width="28.83203125" style="118" customWidth="1"/>
    <col min="11272" max="11520" width="10.83203125" style="118"/>
    <col min="11521" max="11521" width="3.6640625" style="118" customWidth="1"/>
    <col min="11522" max="11522" width="22.5" style="118" customWidth="1"/>
    <col min="11523" max="11523" width="22.83203125" style="118" customWidth="1"/>
    <col min="11524" max="11524" width="9.6640625" style="118" customWidth="1"/>
    <col min="11525" max="11525" width="14.33203125" style="118" customWidth="1"/>
    <col min="11526" max="11526" width="15.6640625" style="118" customWidth="1"/>
    <col min="11527" max="11527" width="28.83203125" style="118" customWidth="1"/>
    <col min="11528" max="11776" width="10.83203125" style="118"/>
    <col min="11777" max="11777" width="3.6640625" style="118" customWidth="1"/>
    <col min="11778" max="11778" width="22.5" style="118" customWidth="1"/>
    <col min="11779" max="11779" width="22.83203125" style="118" customWidth="1"/>
    <col min="11780" max="11780" width="9.6640625" style="118" customWidth="1"/>
    <col min="11781" max="11781" width="14.33203125" style="118" customWidth="1"/>
    <col min="11782" max="11782" width="15.6640625" style="118" customWidth="1"/>
    <col min="11783" max="11783" width="28.83203125" style="118" customWidth="1"/>
    <col min="11784" max="12032" width="10.83203125" style="118"/>
    <col min="12033" max="12033" width="3.6640625" style="118" customWidth="1"/>
    <col min="12034" max="12034" width="22.5" style="118" customWidth="1"/>
    <col min="12035" max="12035" width="22.83203125" style="118" customWidth="1"/>
    <col min="12036" max="12036" width="9.6640625" style="118" customWidth="1"/>
    <col min="12037" max="12037" width="14.33203125" style="118" customWidth="1"/>
    <col min="12038" max="12038" width="15.6640625" style="118" customWidth="1"/>
    <col min="12039" max="12039" width="28.83203125" style="118" customWidth="1"/>
    <col min="12040" max="12288" width="10.83203125" style="118"/>
    <col min="12289" max="12289" width="3.6640625" style="118" customWidth="1"/>
    <col min="12290" max="12290" width="22.5" style="118" customWidth="1"/>
    <col min="12291" max="12291" width="22.83203125" style="118" customWidth="1"/>
    <col min="12292" max="12292" width="9.6640625" style="118" customWidth="1"/>
    <col min="12293" max="12293" width="14.33203125" style="118" customWidth="1"/>
    <col min="12294" max="12294" width="15.6640625" style="118" customWidth="1"/>
    <col min="12295" max="12295" width="28.83203125" style="118" customWidth="1"/>
    <col min="12296" max="12544" width="10.83203125" style="118"/>
    <col min="12545" max="12545" width="3.6640625" style="118" customWidth="1"/>
    <col min="12546" max="12546" width="22.5" style="118" customWidth="1"/>
    <col min="12547" max="12547" width="22.83203125" style="118" customWidth="1"/>
    <col min="12548" max="12548" width="9.6640625" style="118" customWidth="1"/>
    <col min="12549" max="12549" width="14.33203125" style="118" customWidth="1"/>
    <col min="12550" max="12550" width="15.6640625" style="118" customWidth="1"/>
    <col min="12551" max="12551" width="28.83203125" style="118" customWidth="1"/>
    <col min="12552" max="12800" width="10.83203125" style="118"/>
    <col min="12801" max="12801" width="3.6640625" style="118" customWidth="1"/>
    <col min="12802" max="12802" width="22.5" style="118" customWidth="1"/>
    <col min="12803" max="12803" width="22.83203125" style="118" customWidth="1"/>
    <col min="12804" max="12804" width="9.6640625" style="118" customWidth="1"/>
    <col min="12805" max="12805" width="14.33203125" style="118" customWidth="1"/>
    <col min="12806" max="12806" width="15.6640625" style="118" customWidth="1"/>
    <col min="12807" max="12807" width="28.83203125" style="118" customWidth="1"/>
    <col min="12808" max="13056" width="10.83203125" style="118"/>
    <col min="13057" max="13057" width="3.6640625" style="118" customWidth="1"/>
    <col min="13058" max="13058" width="22.5" style="118" customWidth="1"/>
    <col min="13059" max="13059" width="22.83203125" style="118" customWidth="1"/>
    <col min="13060" max="13060" width="9.6640625" style="118" customWidth="1"/>
    <col min="13061" max="13061" width="14.33203125" style="118" customWidth="1"/>
    <col min="13062" max="13062" width="15.6640625" style="118" customWidth="1"/>
    <col min="13063" max="13063" width="28.83203125" style="118" customWidth="1"/>
    <col min="13064" max="13312" width="10.83203125" style="118"/>
    <col min="13313" max="13313" width="3.6640625" style="118" customWidth="1"/>
    <col min="13314" max="13314" width="22.5" style="118" customWidth="1"/>
    <col min="13315" max="13315" width="22.83203125" style="118" customWidth="1"/>
    <col min="13316" max="13316" width="9.6640625" style="118" customWidth="1"/>
    <col min="13317" max="13317" width="14.33203125" style="118" customWidth="1"/>
    <col min="13318" max="13318" width="15.6640625" style="118" customWidth="1"/>
    <col min="13319" max="13319" width="28.83203125" style="118" customWidth="1"/>
    <col min="13320" max="13568" width="10.83203125" style="118"/>
    <col min="13569" max="13569" width="3.6640625" style="118" customWidth="1"/>
    <col min="13570" max="13570" width="22.5" style="118" customWidth="1"/>
    <col min="13571" max="13571" width="22.83203125" style="118" customWidth="1"/>
    <col min="13572" max="13572" width="9.6640625" style="118" customWidth="1"/>
    <col min="13573" max="13573" width="14.33203125" style="118" customWidth="1"/>
    <col min="13574" max="13574" width="15.6640625" style="118" customWidth="1"/>
    <col min="13575" max="13575" width="28.83203125" style="118" customWidth="1"/>
    <col min="13576" max="13824" width="10.83203125" style="118"/>
    <col min="13825" max="13825" width="3.6640625" style="118" customWidth="1"/>
    <col min="13826" max="13826" width="22.5" style="118" customWidth="1"/>
    <col min="13827" max="13827" width="22.83203125" style="118" customWidth="1"/>
    <col min="13828" max="13828" width="9.6640625" style="118" customWidth="1"/>
    <col min="13829" max="13829" width="14.33203125" style="118" customWidth="1"/>
    <col min="13830" max="13830" width="15.6640625" style="118" customWidth="1"/>
    <col min="13831" max="13831" width="28.83203125" style="118" customWidth="1"/>
    <col min="13832" max="14080" width="10.83203125" style="118"/>
    <col min="14081" max="14081" width="3.6640625" style="118" customWidth="1"/>
    <col min="14082" max="14082" width="22.5" style="118" customWidth="1"/>
    <col min="14083" max="14083" width="22.83203125" style="118" customWidth="1"/>
    <col min="14084" max="14084" width="9.6640625" style="118" customWidth="1"/>
    <col min="14085" max="14085" width="14.33203125" style="118" customWidth="1"/>
    <col min="14086" max="14086" width="15.6640625" style="118" customWidth="1"/>
    <col min="14087" max="14087" width="28.83203125" style="118" customWidth="1"/>
    <col min="14088" max="14336" width="10.83203125" style="118"/>
    <col min="14337" max="14337" width="3.6640625" style="118" customWidth="1"/>
    <col min="14338" max="14338" width="22.5" style="118" customWidth="1"/>
    <col min="14339" max="14339" width="22.83203125" style="118" customWidth="1"/>
    <col min="14340" max="14340" width="9.6640625" style="118" customWidth="1"/>
    <col min="14341" max="14341" width="14.33203125" style="118" customWidth="1"/>
    <col min="14342" max="14342" width="15.6640625" style="118" customWidth="1"/>
    <col min="14343" max="14343" width="28.83203125" style="118" customWidth="1"/>
    <col min="14344" max="14592" width="10.83203125" style="118"/>
    <col min="14593" max="14593" width="3.6640625" style="118" customWidth="1"/>
    <col min="14594" max="14594" width="22.5" style="118" customWidth="1"/>
    <col min="14595" max="14595" width="22.83203125" style="118" customWidth="1"/>
    <col min="14596" max="14596" width="9.6640625" style="118" customWidth="1"/>
    <col min="14597" max="14597" width="14.33203125" style="118" customWidth="1"/>
    <col min="14598" max="14598" width="15.6640625" style="118" customWidth="1"/>
    <col min="14599" max="14599" width="28.83203125" style="118" customWidth="1"/>
    <col min="14600" max="14848" width="10.83203125" style="118"/>
    <col min="14849" max="14849" width="3.6640625" style="118" customWidth="1"/>
    <col min="14850" max="14850" width="22.5" style="118" customWidth="1"/>
    <col min="14851" max="14851" width="22.83203125" style="118" customWidth="1"/>
    <col min="14852" max="14852" width="9.6640625" style="118" customWidth="1"/>
    <col min="14853" max="14853" width="14.33203125" style="118" customWidth="1"/>
    <col min="14854" max="14854" width="15.6640625" style="118" customWidth="1"/>
    <col min="14855" max="14855" width="28.83203125" style="118" customWidth="1"/>
    <col min="14856" max="15104" width="10.83203125" style="118"/>
    <col min="15105" max="15105" width="3.6640625" style="118" customWidth="1"/>
    <col min="15106" max="15106" width="22.5" style="118" customWidth="1"/>
    <col min="15107" max="15107" width="22.83203125" style="118" customWidth="1"/>
    <col min="15108" max="15108" width="9.6640625" style="118" customWidth="1"/>
    <col min="15109" max="15109" width="14.33203125" style="118" customWidth="1"/>
    <col min="15110" max="15110" width="15.6640625" style="118" customWidth="1"/>
    <col min="15111" max="15111" width="28.83203125" style="118" customWidth="1"/>
    <col min="15112" max="15360" width="10.83203125" style="118"/>
    <col min="15361" max="15361" width="3.6640625" style="118" customWidth="1"/>
    <col min="15362" max="15362" width="22.5" style="118" customWidth="1"/>
    <col min="15363" max="15363" width="22.83203125" style="118" customWidth="1"/>
    <col min="15364" max="15364" width="9.6640625" style="118" customWidth="1"/>
    <col min="15365" max="15365" width="14.33203125" style="118" customWidth="1"/>
    <col min="15366" max="15366" width="15.6640625" style="118" customWidth="1"/>
    <col min="15367" max="15367" width="28.83203125" style="118" customWidth="1"/>
    <col min="15368" max="15616" width="10.83203125" style="118"/>
    <col min="15617" max="15617" width="3.6640625" style="118" customWidth="1"/>
    <col min="15618" max="15618" width="22.5" style="118" customWidth="1"/>
    <col min="15619" max="15619" width="22.83203125" style="118" customWidth="1"/>
    <col min="15620" max="15620" width="9.6640625" style="118" customWidth="1"/>
    <col min="15621" max="15621" width="14.33203125" style="118" customWidth="1"/>
    <col min="15622" max="15622" width="15.6640625" style="118" customWidth="1"/>
    <col min="15623" max="15623" width="28.83203125" style="118" customWidth="1"/>
    <col min="15624" max="15872" width="10.83203125" style="118"/>
    <col min="15873" max="15873" width="3.6640625" style="118" customWidth="1"/>
    <col min="15874" max="15874" width="22.5" style="118" customWidth="1"/>
    <col min="15875" max="15875" width="22.83203125" style="118" customWidth="1"/>
    <col min="15876" max="15876" width="9.6640625" style="118" customWidth="1"/>
    <col min="15877" max="15877" width="14.33203125" style="118" customWidth="1"/>
    <col min="15878" max="15878" width="15.6640625" style="118" customWidth="1"/>
    <col min="15879" max="15879" width="28.83203125" style="118" customWidth="1"/>
    <col min="15880" max="16128" width="10.83203125" style="118"/>
    <col min="16129" max="16129" width="3.6640625" style="118" customWidth="1"/>
    <col min="16130" max="16130" width="22.5" style="118" customWidth="1"/>
    <col min="16131" max="16131" width="22.83203125" style="118" customWidth="1"/>
    <col min="16132" max="16132" width="9.6640625" style="118" customWidth="1"/>
    <col min="16133" max="16133" width="14.33203125" style="118" customWidth="1"/>
    <col min="16134" max="16134" width="15.6640625" style="118" customWidth="1"/>
    <col min="16135" max="16135" width="28.83203125" style="118" customWidth="1"/>
    <col min="16136" max="16384" width="10.83203125" style="118"/>
  </cols>
  <sheetData>
    <row r="1" spans="1:7" x14ac:dyDescent="0.2">
      <c r="C1" s="215" t="s">
        <v>64</v>
      </c>
      <c r="D1" s="215"/>
      <c r="E1" s="215"/>
      <c r="F1" s="215"/>
    </row>
    <row r="2" spans="1:7" ht="16" customHeight="1" x14ac:dyDescent="0.2">
      <c r="C2" s="215"/>
      <c r="D2" s="215"/>
      <c r="E2" s="215"/>
      <c r="F2" s="215"/>
      <c r="G2" s="216"/>
    </row>
    <row r="3" spans="1:7" ht="16" customHeight="1" x14ac:dyDescent="0.2">
      <c r="C3" s="215"/>
      <c r="D3" s="215"/>
      <c r="E3" s="215"/>
      <c r="F3" s="215"/>
      <c r="G3" s="216"/>
    </row>
    <row r="4" spans="1:7" ht="18" customHeight="1" x14ac:dyDescent="0.2">
      <c r="A4" s="127" t="s">
        <v>6</v>
      </c>
      <c r="C4" s="215"/>
      <c r="D4" s="215"/>
      <c r="E4" s="215"/>
      <c r="F4" s="215"/>
    </row>
    <row r="5" spans="1:7" ht="64" customHeight="1" x14ac:dyDescent="0.2">
      <c r="A5" s="127"/>
      <c r="C5" s="215"/>
      <c r="D5" s="215"/>
      <c r="E5" s="215"/>
      <c r="F5" s="215"/>
    </row>
    <row r="6" spans="1:7" x14ac:dyDescent="0.2">
      <c r="B6" s="128" t="s">
        <v>8</v>
      </c>
      <c r="C6" s="217" t="s">
        <v>65</v>
      </c>
      <c r="D6" s="217"/>
      <c r="E6" s="217"/>
      <c r="F6" s="128" t="s">
        <v>9</v>
      </c>
      <c r="G6" s="129" t="s">
        <v>66</v>
      </c>
    </row>
    <row r="7" spans="1:7" x14ac:dyDescent="0.2">
      <c r="B7" s="128" t="s">
        <v>13</v>
      </c>
      <c r="C7" s="130" t="s">
        <v>15</v>
      </c>
      <c r="D7" s="130"/>
      <c r="E7" s="130"/>
      <c r="F7" s="128" t="s">
        <v>16</v>
      </c>
      <c r="G7" s="131" t="s">
        <v>108</v>
      </c>
    </row>
    <row r="8" spans="1:7" x14ac:dyDescent="0.2">
      <c r="B8" s="128" t="s">
        <v>18</v>
      </c>
      <c r="C8" s="218" t="s">
        <v>67</v>
      </c>
      <c r="D8" s="218"/>
      <c r="E8" s="218"/>
      <c r="F8" s="219"/>
    </row>
    <row r="9" spans="1:7" x14ac:dyDescent="0.2">
      <c r="F9" s="219"/>
      <c r="G9" s="132"/>
    </row>
    <row r="10" spans="1:7" x14ac:dyDescent="0.2">
      <c r="B10" s="128" t="s">
        <v>21</v>
      </c>
      <c r="C10" s="133">
        <v>44681</v>
      </c>
      <c r="D10" s="134"/>
    </row>
    <row r="11" spans="1:7" x14ac:dyDescent="0.2">
      <c r="B11" s="128" t="s">
        <v>23</v>
      </c>
      <c r="C11" s="135">
        <v>44681</v>
      </c>
      <c r="E11" s="128" t="s">
        <v>24</v>
      </c>
      <c r="F11" s="195"/>
      <c r="G11" s="195"/>
    </row>
    <row r="12" spans="1:7" x14ac:dyDescent="0.2">
      <c r="A12" s="134"/>
      <c r="B12" s="134"/>
      <c r="C12" s="134"/>
      <c r="D12" s="134"/>
      <c r="E12" s="128" t="s">
        <v>26</v>
      </c>
      <c r="F12" s="214"/>
      <c r="G12" s="214"/>
    </row>
    <row r="13" spans="1:7" x14ac:dyDescent="0.2">
      <c r="A13" s="134"/>
      <c r="B13" s="134"/>
      <c r="C13" s="134"/>
      <c r="D13" s="134"/>
      <c r="E13" s="128"/>
      <c r="F13" s="134"/>
      <c r="G13" s="134"/>
    </row>
    <row r="14" spans="1:7" ht="17" thickBot="1" x14ac:dyDescent="0.25">
      <c r="B14" s="137" t="s">
        <v>68</v>
      </c>
      <c r="G14" s="138" t="str">
        <f>IF(F12="","",VLOOKUP(F12,[1]bdd!#REF!,2,FALSE))</f>
        <v/>
      </c>
    </row>
    <row r="15" spans="1:7" x14ac:dyDescent="0.2">
      <c r="A15" s="198"/>
      <c r="B15" s="200" t="s">
        <v>28</v>
      </c>
      <c r="C15" s="202" t="s">
        <v>29</v>
      </c>
      <c r="D15" s="204" t="s">
        <v>30</v>
      </c>
      <c r="E15" s="202" t="s">
        <v>31</v>
      </c>
      <c r="F15" s="206" t="s">
        <v>32</v>
      </c>
    </row>
    <row r="16" spans="1:7" ht="17" thickBot="1" x14ac:dyDescent="0.25">
      <c r="A16" s="199"/>
      <c r="B16" s="201"/>
      <c r="C16" s="203"/>
      <c r="D16" s="205"/>
      <c r="E16" s="203"/>
      <c r="F16" s="207"/>
    </row>
    <row r="17" spans="1:6" ht="18" customHeight="1" x14ac:dyDescent="0.2">
      <c r="A17" s="146">
        <v>1</v>
      </c>
      <c r="B17" s="157"/>
      <c r="C17" s="157"/>
      <c r="D17" s="158"/>
      <c r="E17" s="159"/>
      <c r="F17" s="160"/>
    </row>
    <row r="18" spans="1:6" ht="18" customHeight="1" x14ac:dyDescent="0.2">
      <c r="A18" s="140">
        <v>2</v>
      </c>
      <c r="B18" s="74"/>
      <c r="C18" s="74"/>
      <c r="D18" s="75"/>
      <c r="E18" s="76"/>
      <c r="F18" s="77"/>
    </row>
    <row r="19" spans="1:6" ht="18" customHeight="1" x14ac:dyDescent="0.2">
      <c r="A19" s="140">
        <v>3</v>
      </c>
      <c r="B19" s="78"/>
      <c r="C19" s="79"/>
      <c r="D19" s="80"/>
      <c r="E19" s="81"/>
      <c r="F19" s="82"/>
    </row>
    <row r="20" spans="1:6" ht="18" customHeight="1" x14ac:dyDescent="0.2">
      <c r="A20" s="140">
        <v>4</v>
      </c>
      <c r="B20" s="78"/>
      <c r="C20" s="79"/>
      <c r="D20" s="80"/>
      <c r="E20" s="81"/>
      <c r="F20" s="82"/>
    </row>
    <row r="21" spans="1:6" ht="18" customHeight="1" x14ac:dyDescent="0.2">
      <c r="A21" s="140">
        <v>5</v>
      </c>
      <c r="B21" s="78"/>
      <c r="C21" s="79"/>
      <c r="D21" s="80"/>
      <c r="E21" s="81"/>
      <c r="F21" s="82"/>
    </row>
    <row r="22" spans="1:6" ht="18" customHeight="1" x14ac:dyDescent="0.2">
      <c r="A22" s="140">
        <v>6</v>
      </c>
      <c r="B22" s="78"/>
      <c r="C22" s="79"/>
      <c r="D22" s="80"/>
      <c r="E22" s="81"/>
      <c r="F22" s="82"/>
    </row>
    <row r="23" spans="1:6" x14ac:dyDescent="0.2">
      <c r="A23" s="140">
        <v>7</v>
      </c>
      <c r="B23" s="78"/>
      <c r="C23" s="79"/>
      <c r="D23" s="80"/>
      <c r="E23" s="81"/>
      <c r="F23" s="82"/>
    </row>
    <row r="24" spans="1:6" ht="17" thickBot="1" x14ac:dyDescent="0.25">
      <c r="A24" s="147">
        <v>8</v>
      </c>
      <c r="B24" s="93"/>
      <c r="C24" s="94"/>
      <c r="D24" s="95"/>
      <c r="E24" s="155"/>
      <c r="F24" s="156"/>
    </row>
    <row r="25" spans="1:6" x14ac:dyDescent="0.2">
      <c r="A25" s="144"/>
    </row>
    <row r="26" spans="1:6" ht="17" thickBot="1" x14ac:dyDescent="0.25">
      <c r="A26" s="145"/>
      <c r="B26" s="137" t="s">
        <v>69</v>
      </c>
    </row>
    <row r="27" spans="1:6" ht="18" customHeight="1" x14ac:dyDescent="0.2">
      <c r="A27" s="146">
        <v>1</v>
      </c>
      <c r="B27" s="83"/>
      <c r="C27" s="84"/>
      <c r="D27" s="85"/>
      <c r="E27" s="86"/>
      <c r="F27" s="87"/>
    </row>
    <row r="28" spans="1:6" ht="18" customHeight="1" x14ac:dyDescent="0.2">
      <c r="A28" s="140">
        <v>2</v>
      </c>
      <c r="B28" s="78"/>
      <c r="C28" s="79"/>
      <c r="D28" s="80"/>
      <c r="E28" s="81"/>
      <c r="F28" s="82"/>
    </row>
    <row r="29" spans="1:6" ht="18" customHeight="1" x14ac:dyDescent="0.2">
      <c r="A29" s="140">
        <v>3</v>
      </c>
      <c r="B29" s="78"/>
      <c r="C29" s="79"/>
      <c r="D29" s="80"/>
      <c r="E29" s="81"/>
      <c r="F29" s="82"/>
    </row>
    <row r="30" spans="1:6" ht="17" thickBot="1" x14ac:dyDescent="0.25">
      <c r="A30" s="147">
        <v>4</v>
      </c>
      <c r="B30" s="93"/>
      <c r="C30" s="94"/>
      <c r="D30" s="95"/>
      <c r="E30" s="155"/>
      <c r="F30" s="156"/>
    </row>
    <row r="31" spans="1:6" x14ac:dyDescent="0.2">
      <c r="A31" s="144"/>
    </row>
    <row r="32" spans="1:6" ht="17" thickBot="1" x14ac:dyDescent="0.25">
      <c r="A32" s="145"/>
      <c r="B32" s="137" t="s">
        <v>47</v>
      </c>
    </row>
    <row r="33" spans="1:7" x14ac:dyDescent="0.2">
      <c r="A33" s="198"/>
      <c r="B33" s="200" t="s">
        <v>28</v>
      </c>
      <c r="C33" s="202" t="s">
        <v>29</v>
      </c>
      <c r="D33" s="204" t="s">
        <v>30</v>
      </c>
      <c r="E33" s="206" t="s">
        <v>32</v>
      </c>
      <c r="F33" s="202" t="s">
        <v>43</v>
      </c>
      <c r="G33" s="196" t="s">
        <v>70</v>
      </c>
    </row>
    <row r="34" spans="1:7" ht="17" thickBot="1" x14ac:dyDescent="0.25">
      <c r="A34" s="199"/>
      <c r="B34" s="201"/>
      <c r="C34" s="203"/>
      <c r="D34" s="205"/>
      <c r="E34" s="207"/>
      <c r="F34" s="203"/>
      <c r="G34" s="197"/>
    </row>
    <row r="35" spans="1:7" ht="18" customHeight="1" x14ac:dyDescent="0.2">
      <c r="A35" s="139">
        <v>1</v>
      </c>
      <c r="B35" s="88"/>
      <c r="C35" s="89"/>
      <c r="D35" s="90"/>
      <c r="E35" s="90"/>
      <c r="F35" s="91"/>
      <c r="G35" s="92"/>
    </row>
    <row r="36" spans="1:7" ht="18" customHeight="1" thickBot="1" x14ac:dyDescent="0.25">
      <c r="A36" s="147">
        <v>2</v>
      </c>
      <c r="B36" s="93"/>
      <c r="C36" s="94"/>
      <c r="D36" s="95"/>
      <c r="E36" s="95"/>
      <c r="F36" s="94"/>
      <c r="G36" s="96"/>
    </row>
    <row r="37" spans="1:7" x14ac:dyDescent="0.2">
      <c r="A37" s="141"/>
      <c r="B37" s="142"/>
      <c r="C37" s="142"/>
      <c r="D37" s="143"/>
      <c r="E37" s="143"/>
      <c r="F37" s="142"/>
      <c r="G37" s="148"/>
    </row>
    <row r="38" spans="1:7" x14ac:dyDescent="0.2">
      <c r="A38" s="144"/>
    </row>
    <row r="39" spans="1:7" ht="17" thickBot="1" x14ac:dyDescent="0.25">
      <c r="A39" s="145"/>
      <c r="B39" s="137" t="s">
        <v>51</v>
      </c>
    </row>
    <row r="40" spans="1:7" x14ac:dyDescent="0.2">
      <c r="A40" s="198"/>
      <c r="B40" s="200" t="s">
        <v>28</v>
      </c>
      <c r="C40" s="202" t="s">
        <v>29</v>
      </c>
      <c r="D40" s="204" t="s">
        <v>30</v>
      </c>
      <c r="E40" s="206" t="s">
        <v>32</v>
      </c>
      <c r="F40" s="208" t="s">
        <v>52</v>
      </c>
      <c r="G40" s="209"/>
    </row>
    <row r="41" spans="1:7" ht="17" thickBot="1" x14ac:dyDescent="0.25">
      <c r="A41" s="199"/>
      <c r="B41" s="201"/>
      <c r="C41" s="203"/>
      <c r="D41" s="205"/>
      <c r="E41" s="207"/>
      <c r="F41" s="210"/>
      <c r="G41" s="211"/>
    </row>
    <row r="42" spans="1:7" ht="18" customHeight="1" x14ac:dyDescent="0.2">
      <c r="A42" s="146">
        <v>1</v>
      </c>
      <c r="B42" s="83"/>
      <c r="C42" s="84"/>
      <c r="D42" s="85"/>
      <c r="E42" s="85"/>
      <c r="F42" s="212"/>
      <c r="G42" s="213"/>
    </row>
    <row r="43" spans="1:7" ht="18" customHeight="1" x14ac:dyDescent="0.2">
      <c r="A43" s="140">
        <v>2</v>
      </c>
      <c r="B43" s="78"/>
      <c r="C43" s="79"/>
      <c r="D43" s="80"/>
      <c r="E43" s="80"/>
      <c r="F43" s="186"/>
      <c r="G43" s="187"/>
    </row>
    <row r="44" spans="1:7" ht="18" customHeight="1" x14ac:dyDescent="0.2">
      <c r="A44" s="140">
        <v>3</v>
      </c>
      <c r="B44" s="78" t="s">
        <v>36</v>
      </c>
      <c r="C44" s="79" t="s">
        <v>36</v>
      </c>
      <c r="D44" s="80"/>
      <c r="E44" s="80"/>
      <c r="F44" s="186"/>
      <c r="G44" s="187"/>
    </row>
    <row r="45" spans="1:7" ht="18" customHeight="1" x14ac:dyDescent="0.2">
      <c r="A45" s="140">
        <v>4</v>
      </c>
      <c r="B45" s="78" t="s">
        <v>36</v>
      </c>
      <c r="C45" s="79" t="s">
        <v>36</v>
      </c>
      <c r="D45" s="80"/>
      <c r="E45" s="80"/>
      <c r="F45" s="186"/>
      <c r="G45" s="187"/>
    </row>
    <row r="46" spans="1:7" ht="18" customHeight="1" x14ac:dyDescent="0.2">
      <c r="A46" s="140">
        <v>5</v>
      </c>
      <c r="B46" s="78" t="s">
        <v>36</v>
      </c>
      <c r="C46" s="79" t="s">
        <v>36</v>
      </c>
      <c r="D46" s="80"/>
      <c r="E46" s="80"/>
      <c r="F46" s="186"/>
      <c r="G46" s="187"/>
    </row>
    <row r="47" spans="1:7" ht="18" customHeight="1" x14ac:dyDescent="0.2">
      <c r="A47" s="140">
        <v>6</v>
      </c>
      <c r="B47" s="78" t="s">
        <v>36</v>
      </c>
      <c r="C47" s="79" t="s">
        <v>36</v>
      </c>
      <c r="D47" s="80"/>
      <c r="E47" s="80"/>
      <c r="F47" s="186"/>
      <c r="G47" s="187"/>
    </row>
    <row r="48" spans="1:7" ht="18" customHeight="1" x14ac:dyDescent="0.2">
      <c r="A48" s="140">
        <v>7</v>
      </c>
      <c r="B48" s="78" t="s">
        <v>36</v>
      </c>
      <c r="C48" s="79" t="s">
        <v>36</v>
      </c>
      <c r="D48" s="80"/>
      <c r="E48" s="80"/>
      <c r="F48" s="186"/>
      <c r="G48" s="187"/>
    </row>
    <row r="49" spans="1:7" ht="18" customHeight="1" x14ac:dyDescent="0.2">
      <c r="A49" s="140">
        <v>8</v>
      </c>
      <c r="B49" s="78" t="s">
        <v>36</v>
      </c>
      <c r="C49" s="79" t="s">
        <v>36</v>
      </c>
      <c r="D49" s="80"/>
      <c r="E49" s="80"/>
      <c r="F49" s="186"/>
      <c r="G49" s="187"/>
    </row>
    <row r="50" spans="1:7" ht="18" customHeight="1" x14ac:dyDescent="0.2">
      <c r="A50" s="140">
        <v>9</v>
      </c>
      <c r="B50" s="78" t="s">
        <v>36</v>
      </c>
      <c r="C50" s="79" t="s">
        <v>36</v>
      </c>
      <c r="D50" s="80"/>
      <c r="E50" s="80"/>
      <c r="F50" s="186"/>
      <c r="G50" s="187"/>
    </row>
    <row r="51" spans="1:7" ht="18" customHeight="1" thickBot="1" x14ac:dyDescent="0.25">
      <c r="A51" s="147">
        <v>10</v>
      </c>
      <c r="B51" s="93" t="s">
        <v>36</v>
      </c>
      <c r="C51" s="94" t="s">
        <v>36</v>
      </c>
      <c r="D51" s="95"/>
      <c r="E51" s="95"/>
      <c r="F51" s="188"/>
      <c r="G51" s="189"/>
    </row>
    <row r="52" spans="1:7" x14ac:dyDescent="0.2">
      <c r="A52" s="141"/>
      <c r="B52" s="142"/>
      <c r="C52" s="142"/>
      <c r="D52" s="143"/>
      <c r="E52" s="143"/>
      <c r="F52" s="149"/>
      <c r="G52" s="149"/>
    </row>
    <row r="53" spans="1:7" s="153" customFormat="1" ht="18" customHeight="1" x14ac:dyDescent="0.15">
      <c r="A53" s="150"/>
      <c r="B53" s="151" t="s">
        <v>109</v>
      </c>
      <c r="C53" s="152"/>
      <c r="D53" s="152"/>
      <c r="E53" s="152"/>
      <c r="F53" s="152"/>
    </row>
    <row r="54" spans="1:7" s="153" customFormat="1" ht="13" x14ac:dyDescent="0.15">
      <c r="A54" s="150"/>
      <c r="B54" s="152" t="s">
        <v>110</v>
      </c>
      <c r="C54" s="152"/>
      <c r="D54" s="152"/>
      <c r="E54" s="152"/>
      <c r="F54" s="152"/>
    </row>
    <row r="55" spans="1:7" x14ac:dyDescent="0.2">
      <c r="A55" s="150"/>
    </row>
    <row r="56" spans="1:7" x14ac:dyDescent="0.2">
      <c r="B56" s="190"/>
      <c r="C56" s="190"/>
      <c r="D56" s="190"/>
      <c r="E56" s="190"/>
      <c r="F56" s="190"/>
    </row>
    <row r="57" spans="1:7" x14ac:dyDescent="0.2">
      <c r="A57" s="150"/>
      <c r="F57" s="191"/>
      <c r="G57" s="191"/>
    </row>
    <row r="58" spans="1:7" x14ac:dyDescent="0.2">
      <c r="B58" s="153" t="s">
        <v>54</v>
      </c>
      <c r="C58" s="97"/>
      <c r="F58" s="191"/>
      <c r="G58" s="191"/>
    </row>
    <row r="59" spans="1:7" x14ac:dyDescent="0.2">
      <c r="B59" s="153" t="s">
        <v>55</v>
      </c>
      <c r="C59" s="98"/>
      <c r="F59" s="192"/>
      <c r="G59" s="192"/>
    </row>
    <row r="60" spans="1:7" x14ac:dyDescent="0.2">
      <c r="B60" s="193" t="s">
        <v>71</v>
      </c>
      <c r="C60" s="154"/>
      <c r="F60" s="194"/>
      <c r="G60" s="194"/>
    </row>
    <row r="61" spans="1:7" x14ac:dyDescent="0.2">
      <c r="B61" s="193"/>
      <c r="F61" s="194"/>
      <c r="G61" s="194"/>
    </row>
    <row r="62" spans="1:7" x14ac:dyDescent="0.2">
      <c r="B62" s="193"/>
      <c r="C62" s="195"/>
      <c r="D62" s="195"/>
      <c r="F62" s="194"/>
      <c r="G62" s="194"/>
    </row>
    <row r="64" spans="1:7" x14ac:dyDescent="0.2">
      <c r="A64" s="184"/>
      <c r="B64" s="184"/>
      <c r="C64" s="184"/>
      <c r="D64" s="184"/>
      <c r="E64" s="184"/>
      <c r="F64" s="184"/>
      <c r="G64" s="184"/>
    </row>
    <row r="65" spans="1:7" x14ac:dyDescent="0.2">
      <c r="A65" s="185"/>
      <c r="B65" s="185"/>
      <c r="C65" s="185"/>
      <c r="D65" s="185"/>
      <c r="E65" s="185"/>
      <c r="F65" s="185"/>
      <c r="G65" s="185"/>
    </row>
  </sheetData>
  <sheetProtection algorithmName="SHA-512" hashValue="vRI6+3WLLkObGTeseGWZ0yGFJnHrLkqvglhzJjeAlop2SUqL3BlWrUYesn7bLv5yQfSHci70a7+R7hyQdyZzag==" saltValue="9mXZlnZD9Y5ZviyASYo/Sg==" spinCount="100000" sheet="1" objects="1" scenarios="1" selectLockedCells="1"/>
  <mergeCells count="42">
    <mergeCell ref="F11:G11"/>
    <mergeCell ref="C1:F5"/>
    <mergeCell ref="G2:G3"/>
    <mergeCell ref="C6:E6"/>
    <mergeCell ref="C8:E8"/>
    <mergeCell ref="F8:F9"/>
    <mergeCell ref="F42:G42"/>
    <mergeCell ref="F43:G43"/>
    <mergeCell ref="F12:G12"/>
    <mergeCell ref="A15:A16"/>
    <mergeCell ref="B15:B16"/>
    <mergeCell ref="C15:C16"/>
    <mergeCell ref="D15:D16"/>
    <mergeCell ref="E15:E16"/>
    <mergeCell ref="F15:F16"/>
    <mergeCell ref="G33:G34"/>
    <mergeCell ref="A40:A41"/>
    <mergeCell ref="B40:B41"/>
    <mergeCell ref="C40:C41"/>
    <mergeCell ref="D40:D41"/>
    <mergeCell ref="E40:E41"/>
    <mergeCell ref="F40:G41"/>
    <mergeCell ref="A33:A34"/>
    <mergeCell ref="B33:B34"/>
    <mergeCell ref="C33:C34"/>
    <mergeCell ref="D33:D34"/>
    <mergeCell ref="E33:E34"/>
    <mergeCell ref="F33:F34"/>
    <mergeCell ref="F44:G44"/>
    <mergeCell ref="F45:G45"/>
    <mergeCell ref="F46:G46"/>
    <mergeCell ref="B60:B62"/>
    <mergeCell ref="F60:G62"/>
    <mergeCell ref="C62:D62"/>
    <mergeCell ref="F47:G47"/>
    <mergeCell ref="A64:G65"/>
    <mergeCell ref="F48:G48"/>
    <mergeCell ref="F49:G49"/>
    <mergeCell ref="F50:G50"/>
    <mergeCell ref="F51:G51"/>
    <mergeCell ref="B56:F56"/>
    <mergeCell ref="F57:G59"/>
  </mergeCells>
  <dataValidations count="4">
    <dataValidation type="date" allowBlank="1" showInputMessage="1" showErrorMessage="1" sqref="WVM983069:WVM983072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E65559:E65563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5:E131099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1:E196635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7:E262171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3:E327707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9:E393243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5:E458779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1:E524315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7:E589851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3:E655387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9:E720923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5:E786459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1:E851995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7:E917531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3:E983067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9:E24 JA27:JA30 SW27:SW30 ACS27:ACS30 AMO27:AMO30 AWK27:AWK30 BGG27:BGG30 BQC27:BQC30 BZY27:BZY30 CJU27:CJU30 CTQ27:CTQ30 DDM27:DDM30 DNI27:DNI30 DXE27:DXE30 EHA27:EHA30 EQW27:EQW30 FAS27:FAS30 FKO27:FKO30 FUK27:FUK30 GEG27:GEG30 GOC27:GOC30 GXY27:GXY30 HHU27:HHU30 HRQ27:HRQ30 IBM27:IBM30 ILI27:ILI30 IVE27:IVE30 JFA27:JFA30 JOW27:JOW30 JYS27:JYS30 KIO27:KIO30 KSK27:KSK30 LCG27:LCG30 LMC27:LMC30 LVY27:LVY30 MFU27:MFU30 MPQ27:MPQ30 MZM27:MZM30 NJI27:NJI30 NTE27:NTE30 ODA27:ODA30 OMW27:OMW30 OWS27:OWS30 PGO27:PGO30 PQK27:PQK30 QAG27:QAG30 QKC27:QKC30 QTY27:QTY30 RDU27:RDU30 RNQ27:RNQ30 RXM27:RXM30 SHI27:SHI30 SRE27:SRE30 TBA27:TBA30 TKW27:TKW30 TUS27:TUS30 UEO27:UEO30 UOK27:UOK30 UYG27:UYG30 VIC27:VIC30 VRY27:VRY30 WBU27:WBU30 WLQ27:WLQ30 WVM27:WVM30 E65566:E65569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2:E131105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8:E196641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4:E262177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10:E327713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6:E393249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2:E458785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8:E524321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4:E589857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90:E655393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6:E720929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2:E786465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8:E852001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4:E917537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70:E983073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E27:E30" xr:uid="{ABEC6B38-4748-0D45-9F5E-C0CEE887350E}">
      <formula1>1</formula1>
      <formula2>NOW()</formula2>
    </dataValidation>
    <dataValidation type="textLength" operator="lessThan" allowBlank="1" showInputMessage="1" showErrorMessage="1" sqref="F35:F37 JB35:JB37 SX35:SX37 ACT35:ACT37 AMP35:AMP37 AWL35:AWL37 BGH35:BGH37 BQD35:BQD37 BZZ35:BZZ37 CJV35:CJV37 CTR35:CTR37 DDN35:DDN37 DNJ35:DNJ37 DXF35:DXF37 EHB35:EHB37 EQX35:EQX37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F65574:F65576 JB65573:JB65575 SX65573:SX65575 ACT65573:ACT65575 AMP65573:AMP65575 AWL65573:AWL65575 BGH65573:BGH65575 BQD65573:BQD65575 BZZ65573:BZZ65575 CJV65573:CJV65575 CTR65573:CTR65575 DDN65573:DDN65575 DNJ65573:DNJ65575 DXF65573:DXF65575 EHB65573:EHB65575 EQX65573:EQX65575 FAT65573:FAT65575 FKP65573:FKP65575 FUL65573:FUL65575 GEH65573:GEH65575 GOD65573:GOD65575 GXZ65573:GXZ65575 HHV65573:HHV65575 HRR65573:HRR65575 IBN65573:IBN65575 ILJ65573:ILJ65575 IVF65573:IVF65575 JFB65573:JFB65575 JOX65573:JOX65575 JYT65573:JYT65575 KIP65573:KIP65575 KSL65573:KSL65575 LCH65573:LCH65575 LMD65573:LMD65575 LVZ65573:LVZ65575 MFV65573:MFV65575 MPR65573:MPR65575 MZN65573:MZN65575 NJJ65573:NJJ65575 NTF65573:NTF65575 ODB65573:ODB65575 OMX65573:OMX65575 OWT65573:OWT65575 PGP65573:PGP65575 PQL65573:PQL65575 QAH65573:QAH65575 QKD65573:QKD65575 QTZ65573:QTZ65575 RDV65573:RDV65575 RNR65573:RNR65575 RXN65573:RXN65575 SHJ65573:SHJ65575 SRF65573:SRF65575 TBB65573:TBB65575 TKX65573:TKX65575 TUT65573:TUT65575 UEP65573:UEP65575 UOL65573:UOL65575 UYH65573:UYH65575 VID65573:VID65575 VRZ65573:VRZ65575 WBV65573:WBV65575 WLR65573:WLR65575 WVN65573:WVN65575 F131110:F131112 JB131109:JB131111 SX131109:SX131111 ACT131109:ACT131111 AMP131109:AMP131111 AWL131109:AWL131111 BGH131109:BGH131111 BQD131109:BQD131111 BZZ131109:BZZ131111 CJV131109:CJV131111 CTR131109:CTR131111 DDN131109:DDN131111 DNJ131109:DNJ131111 DXF131109:DXF131111 EHB131109:EHB131111 EQX131109:EQX131111 FAT131109:FAT131111 FKP131109:FKP131111 FUL131109:FUL131111 GEH131109:GEH131111 GOD131109:GOD131111 GXZ131109:GXZ131111 HHV131109:HHV131111 HRR131109:HRR131111 IBN131109:IBN131111 ILJ131109:ILJ131111 IVF131109:IVF131111 JFB131109:JFB131111 JOX131109:JOX131111 JYT131109:JYT131111 KIP131109:KIP131111 KSL131109:KSL131111 LCH131109:LCH131111 LMD131109:LMD131111 LVZ131109:LVZ131111 MFV131109:MFV131111 MPR131109:MPR131111 MZN131109:MZN131111 NJJ131109:NJJ131111 NTF131109:NTF131111 ODB131109:ODB131111 OMX131109:OMX131111 OWT131109:OWT131111 PGP131109:PGP131111 PQL131109:PQL131111 QAH131109:QAH131111 QKD131109:QKD131111 QTZ131109:QTZ131111 RDV131109:RDV131111 RNR131109:RNR131111 RXN131109:RXN131111 SHJ131109:SHJ131111 SRF131109:SRF131111 TBB131109:TBB131111 TKX131109:TKX131111 TUT131109:TUT131111 UEP131109:UEP131111 UOL131109:UOL131111 UYH131109:UYH131111 VID131109:VID131111 VRZ131109:VRZ131111 WBV131109:WBV131111 WLR131109:WLR131111 WVN131109:WVN131111 F196646:F196648 JB196645:JB196647 SX196645:SX196647 ACT196645:ACT196647 AMP196645:AMP196647 AWL196645:AWL196647 BGH196645:BGH196647 BQD196645:BQD196647 BZZ196645:BZZ196647 CJV196645:CJV196647 CTR196645:CTR196647 DDN196645:DDN196647 DNJ196645:DNJ196647 DXF196645:DXF196647 EHB196645:EHB196647 EQX196645:EQX196647 FAT196645:FAT196647 FKP196645:FKP196647 FUL196645:FUL196647 GEH196645:GEH196647 GOD196645:GOD196647 GXZ196645:GXZ196647 HHV196645:HHV196647 HRR196645:HRR196647 IBN196645:IBN196647 ILJ196645:ILJ196647 IVF196645:IVF196647 JFB196645:JFB196647 JOX196645:JOX196647 JYT196645:JYT196647 KIP196645:KIP196647 KSL196645:KSL196647 LCH196645:LCH196647 LMD196645:LMD196647 LVZ196645:LVZ196647 MFV196645:MFV196647 MPR196645:MPR196647 MZN196645:MZN196647 NJJ196645:NJJ196647 NTF196645:NTF196647 ODB196645:ODB196647 OMX196645:OMX196647 OWT196645:OWT196647 PGP196645:PGP196647 PQL196645:PQL196647 QAH196645:QAH196647 QKD196645:QKD196647 QTZ196645:QTZ196647 RDV196645:RDV196647 RNR196645:RNR196647 RXN196645:RXN196647 SHJ196645:SHJ196647 SRF196645:SRF196647 TBB196645:TBB196647 TKX196645:TKX196647 TUT196645:TUT196647 UEP196645:UEP196647 UOL196645:UOL196647 UYH196645:UYH196647 VID196645:VID196647 VRZ196645:VRZ196647 WBV196645:WBV196647 WLR196645:WLR196647 WVN196645:WVN196647 F262182:F262184 JB262181:JB262183 SX262181:SX262183 ACT262181:ACT262183 AMP262181:AMP262183 AWL262181:AWL262183 BGH262181:BGH262183 BQD262181:BQD262183 BZZ262181:BZZ262183 CJV262181:CJV262183 CTR262181:CTR262183 DDN262181:DDN262183 DNJ262181:DNJ262183 DXF262181:DXF262183 EHB262181:EHB262183 EQX262181:EQX262183 FAT262181:FAT262183 FKP262181:FKP262183 FUL262181:FUL262183 GEH262181:GEH262183 GOD262181:GOD262183 GXZ262181:GXZ262183 HHV262181:HHV262183 HRR262181:HRR262183 IBN262181:IBN262183 ILJ262181:ILJ262183 IVF262181:IVF262183 JFB262181:JFB262183 JOX262181:JOX262183 JYT262181:JYT262183 KIP262181:KIP262183 KSL262181:KSL262183 LCH262181:LCH262183 LMD262181:LMD262183 LVZ262181:LVZ262183 MFV262181:MFV262183 MPR262181:MPR262183 MZN262181:MZN262183 NJJ262181:NJJ262183 NTF262181:NTF262183 ODB262181:ODB262183 OMX262181:OMX262183 OWT262181:OWT262183 PGP262181:PGP262183 PQL262181:PQL262183 QAH262181:QAH262183 QKD262181:QKD262183 QTZ262181:QTZ262183 RDV262181:RDV262183 RNR262181:RNR262183 RXN262181:RXN262183 SHJ262181:SHJ262183 SRF262181:SRF262183 TBB262181:TBB262183 TKX262181:TKX262183 TUT262181:TUT262183 UEP262181:UEP262183 UOL262181:UOL262183 UYH262181:UYH262183 VID262181:VID262183 VRZ262181:VRZ262183 WBV262181:WBV262183 WLR262181:WLR262183 WVN262181:WVN262183 F327718:F327720 JB327717:JB327719 SX327717:SX327719 ACT327717:ACT327719 AMP327717:AMP327719 AWL327717:AWL327719 BGH327717:BGH327719 BQD327717:BQD327719 BZZ327717:BZZ327719 CJV327717:CJV327719 CTR327717:CTR327719 DDN327717:DDN327719 DNJ327717:DNJ327719 DXF327717:DXF327719 EHB327717:EHB327719 EQX327717:EQX327719 FAT327717:FAT327719 FKP327717:FKP327719 FUL327717:FUL327719 GEH327717:GEH327719 GOD327717:GOD327719 GXZ327717:GXZ327719 HHV327717:HHV327719 HRR327717:HRR327719 IBN327717:IBN327719 ILJ327717:ILJ327719 IVF327717:IVF327719 JFB327717:JFB327719 JOX327717:JOX327719 JYT327717:JYT327719 KIP327717:KIP327719 KSL327717:KSL327719 LCH327717:LCH327719 LMD327717:LMD327719 LVZ327717:LVZ327719 MFV327717:MFV327719 MPR327717:MPR327719 MZN327717:MZN327719 NJJ327717:NJJ327719 NTF327717:NTF327719 ODB327717:ODB327719 OMX327717:OMX327719 OWT327717:OWT327719 PGP327717:PGP327719 PQL327717:PQL327719 QAH327717:QAH327719 QKD327717:QKD327719 QTZ327717:QTZ327719 RDV327717:RDV327719 RNR327717:RNR327719 RXN327717:RXN327719 SHJ327717:SHJ327719 SRF327717:SRF327719 TBB327717:TBB327719 TKX327717:TKX327719 TUT327717:TUT327719 UEP327717:UEP327719 UOL327717:UOL327719 UYH327717:UYH327719 VID327717:VID327719 VRZ327717:VRZ327719 WBV327717:WBV327719 WLR327717:WLR327719 WVN327717:WVN327719 F393254:F393256 JB393253:JB393255 SX393253:SX393255 ACT393253:ACT393255 AMP393253:AMP393255 AWL393253:AWL393255 BGH393253:BGH393255 BQD393253:BQD393255 BZZ393253:BZZ393255 CJV393253:CJV393255 CTR393253:CTR393255 DDN393253:DDN393255 DNJ393253:DNJ393255 DXF393253:DXF393255 EHB393253:EHB393255 EQX393253:EQX393255 FAT393253:FAT393255 FKP393253:FKP393255 FUL393253:FUL393255 GEH393253:GEH393255 GOD393253:GOD393255 GXZ393253:GXZ393255 HHV393253:HHV393255 HRR393253:HRR393255 IBN393253:IBN393255 ILJ393253:ILJ393255 IVF393253:IVF393255 JFB393253:JFB393255 JOX393253:JOX393255 JYT393253:JYT393255 KIP393253:KIP393255 KSL393253:KSL393255 LCH393253:LCH393255 LMD393253:LMD393255 LVZ393253:LVZ393255 MFV393253:MFV393255 MPR393253:MPR393255 MZN393253:MZN393255 NJJ393253:NJJ393255 NTF393253:NTF393255 ODB393253:ODB393255 OMX393253:OMX393255 OWT393253:OWT393255 PGP393253:PGP393255 PQL393253:PQL393255 QAH393253:QAH393255 QKD393253:QKD393255 QTZ393253:QTZ393255 RDV393253:RDV393255 RNR393253:RNR393255 RXN393253:RXN393255 SHJ393253:SHJ393255 SRF393253:SRF393255 TBB393253:TBB393255 TKX393253:TKX393255 TUT393253:TUT393255 UEP393253:UEP393255 UOL393253:UOL393255 UYH393253:UYH393255 VID393253:VID393255 VRZ393253:VRZ393255 WBV393253:WBV393255 WLR393253:WLR393255 WVN393253:WVN393255 F458790:F458792 JB458789:JB458791 SX458789:SX458791 ACT458789:ACT458791 AMP458789:AMP458791 AWL458789:AWL458791 BGH458789:BGH458791 BQD458789:BQD458791 BZZ458789:BZZ458791 CJV458789:CJV458791 CTR458789:CTR458791 DDN458789:DDN458791 DNJ458789:DNJ458791 DXF458789:DXF458791 EHB458789:EHB458791 EQX458789:EQX458791 FAT458789:FAT458791 FKP458789:FKP458791 FUL458789:FUL458791 GEH458789:GEH458791 GOD458789:GOD458791 GXZ458789:GXZ458791 HHV458789:HHV458791 HRR458789:HRR458791 IBN458789:IBN458791 ILJ458789:ILJ458791 IVF458789:IVF458791 JFB458789:JFB458791 JOX458789:JOX458791 JYT458789:JYT458791 KIP458789:KIP458791 KSL458789:KSL458791 LCH458789:LCH458791 LMD458789:LMD458791 LVZ458789:LVZ458791 MFV458789:MFV458791 MPR458789:MPR458791 MZN458789:MZN458791 NJJ458789:NJJ458791 NTF458789:NTF458791 ODB458789:ODB458791 OMX458789:OMX458791 OWT458789:OWT458791 PGP458789:PGP458791 PQL458789:PQL458791 QAH458789:QAH458791 QKD458789:QKD458791 QTZ458789:QTZ458791 RDV458789:RDV458791 RNR458789:RNR458791 RXN458789:RXN458791 SHJ458789:SHJ458791 SRF458789:SRF458791 TBB458789:TBB458791 TKX458789:TKX458791 TUT458789:TUT458791 UEP458789:UEP458791 UOL458789:UOL458791 UYH458789:UYH458791 VID458789:VID458791 VRZ458789:VRZ458791 WBV458789:WBV458791 WLR458789:WLR458791 WVN458789:WVN458791 F524326:F524328 JB524325:JB524327 SX524325:SX524327 ACT524325:ACT524327 AMP524325:AMP524327 AWL524325:AWL524327 BGH524325:BGH524327 BQD524325:BQD524327 BZZ524325:BZZ524327 CJV524325:CJV524327 CTR524325:CTR524327 DDN524325:DDN524327 DNJ524325:DNJ524327 DXF524325:DXF524327 EHB524325:EHB524327 EQX524325:EQX524327 FAT524325:FAT524327 FKP524325:FKP524327 FUL524325:FUL524327 GEH524325:GEH524327 GOD524325:GOD524327 GXZ524325:GXZ524327 HHV524325:HHV524327 HRR524325:HRR524327 IBN524325:IBN524327 ILJ524325:ILJ524327 IVF524325:IVF524327 JFB524325:JFB524327 JOX524325:JOX524327 JYT524325:JYT524327 KIP524325:KIP524327 KSL524325:KSL524327 LCH524325:LCH524327 LMD524325:LMD524327 LVZ524325:LVZ524327 MFV524325:MFV524327 MPR524325:MPR524327 MZN524325:MZN524327 NJJ524325:NJJ524327 NTF524325:NTF524327 ODB524325:ODB524327 OMX524325:OMX524327 OWT524325:OWT524327 PGP524325:PGP524327 PQL524325:PQL524327 QAH524325:QAH524327 QKD524325:QKD524327 QTZ524325:QTZ524327 RDV524325:RDV524327 RNR524325:RNR524327 RXN524325:RXN524327 SHJ524325:SHJ524327 SRF524325:SRF524327 TBB524325:TBB524327 TKX524325:TKX524327 TUT524325:TUT524327 UEP524325:UEP524327 UOL524325:UOL524327 UYH524325:UYH524327 VID524325:VID524327 VRZ524325:VRZ524327 WBV524325:WBV524327 WLR524325:WLR524327 WVN524325:WVN524327 F589862:F589864 JB589861:JB589863 SX589861:SX589863 ACT589861:ACT589863 AMP589861:AMP589863 AWL589861:AWL589863 BGH589861:BGH589863 BQD589861:BQD589863 BZZ589861:BZZ589863 CJV589861:CJV589863 CTR589861:CTR589863 DDN589861:DDN589863 DNJ589861:DNJ589863 DXF589861:DXF589863 EHB589861:EHB589863 EQX589861:EQX589863 FAT589861:FAT589863 FKP589861:FKP589863 FUL589861:FUL589863 GEH589861:GEH589863 GOD589861:GOD589863 GXZ589861:GXZ589863 HHV589861:HHV589863 HRR589861:HRR589863 IBN589861:IBN589863 ILJ589861:ILJ589863 IVF589861:IVF589863 JFB589861:JFB589863 JOX589861:JOX589863 JYT589861:JYT589863 KIP589861:KIP589863 KSL589861:KSL589863 LCH589861:LCH589863 LMD589861:LMD589863 LVZ589861:LVZ589863 MFV589861:MFV589863 MPR589861:MPR589863 MZN589861:MZN589863 NJJ589861:NJJ589863 NTF589861:NTF589863 ODB589861:ODB589863 OMX589861:OMX589863 OWT589861:OWT589863 PGP589861:PGP589863 PQL589861:PQL589863 QAH589861:QAH589863 QKD589861:QKD589863 QTZ589861:QTZ589863 RDV589861:RDV589863 RNR589861:RNR589863 RXN589861:RXN589863 SHJ589861:SHJ589863 SRF589861:SRF589863 TBB589861:TBB589863 TKX589861:TKX589863 TUT589861:TUT589863 UEP589861:UEP589863 UOL589861:UOL589863 UYH589861:UYH589863 VID589861:VID589863 VRZ589861:VRZ589863 WBV589861:WBV589863 WLR589861:WLR589863 WVN589861:WVN589863 F655398:F655400 JB655397:JB655399 SX655397:SX655399 ACT655397:ACT655399 AMP655397:AMP655399 AWL655397:AWL655399 BGH655397:BGH655399 BQD655397:BQD655399 BZZ655397:BZZ655399 CJV655397:CJV655399 CTR655397:CTR655399 DDN655397:DDN655399 DNJ655397:DNJ655399 DXF655397:DXF655399 EHB655397:EHB655399 EQX655397:EQX655399 FAT655397:FAT655399 FKP655397:FKP655399 FUL655397:FUL655399 GEH655397:GEH655399 GOD655397:GOD655399 GXZ655397:GXZ655399 HHV655397:HHV655399 HRR655397:HRR655399 IBN655397:IBN655399 ILJ655397:ILJ655399 IVF655397:IVF655399 JFB655397:JFB655399 JOX655397:JOX655399 JYT655397:JYT655399 KIP655397:KIP655399 KSL655397:KSL655399 LCH655397:LCH655399 LMD655397:LMD655399 LVZ655397:LVZ655399 MFV655397:MFV655399 MPR655397:MPR655399 MZN655397:MZN655399 NJJ655397:NJJ655399 NTF655397:NTF655399 ODB655397:ODB655399 OMX655397:OMX655399 OWT655397:OWT655399 PGP655397:PGP655399 PQL655397:PQL655399 QAH655397:QAH655399 QKD655397:QKD655399 QTZ655397:QTZ655399 RDV655397:RDV655399 RNR655397:RNR655399 RXN655397:RXN655399 SHJ655397:SHJ655399 SRF655397:SRF655399 TBB655397:TBB655399 TKX655397:TKX655399 TUT655397:TUT655399 UEP655397:UEP655399 UOL655397:UOL655399 UYH655397:UYH655399 VID655397:VID655399 VRZ655397:VRZ655399 WBV655397:WBV655399 WLR655397:WLR655399 WVN655397:WVN655399 F720934:F720936 JB720933:JB720935 SX720933:SX720935 ACT720933:ACT720935 AMP720933:AMP720935 AWL720933:AWL720935 BGH720933:BGH720935 BQD720933:BQD720935 BZZ720933:BZZ720935 CJV720933:CJV720935 CTR720933:CTR720935 DDN720933:DDN720935 DNJ720933:DNJ720935 DXF720933:DXF720935 EHB720933:EHB720935 EQX720933:EQX720935 FAT720933:FAT720935 FKP720933:FKP720935 FUL720933:FUL720935 GEH720933:GEH720935 GOD720933:GOD720935 GXZ720933:GXZ720935 HHV720933:HHV720935 HRR720933:HRR720935 IBN720933:IBN720935 ILJ720933:ILJ720935 IVF720933:IVF720935 JFB720933:JFB720935 JOX720933:JOX720935 JYT720933:JYT720935 KIP720933:KIP720935 KSL720933:KSL720935 LCH720933:LCH720935 LMD720933:LMD720935 LVZ720933:LVZ720935 MFV720933:MFV720935 MPR720933:MPR720935 MZN720933:MZN720935 NJJ720933:NJJ720935 NTF720933:NTF720935 ODB720933:ODB720935 OMX720933:OMX720935 OWT720933:OWT720935 PGP720933:PGP720935 PQL720933:PQL720935 QAH720933:QAH720935 QKD720933:QKD720935 QTZ720933:QTZ720935 RDV720933:RDV720935 RNR720933:RNR720935 RXN720933:RXN720935 SHJ720933:SHJ720935 SRF720933:SRF720935 TBB720933:TBB720935 TKX720933:TKX720935 TUT720933:TUT720935 UEP720933:UEP720935 UOL720933:UOL720935 UYH720933:UYH720935 VID720933:VID720935 VRZ720933:VRZ720935 WBV720933:WBV720935 WLR720933:WLR720935 WVN720933:WVN720935 F786470:F786472 JB786469:JB786471 SX786469:SX786471 ACT786469:ACT786471 AMP786469:AMP786471 AWL786469:AWL786471 BGH786469:BGH786471 BQD786469:BQD786471 BZZ786469:BZZ786471 CJV786469:CJV786471 CTR786469:CTR786471 DDN786469:DDN786471 DNJ786469:DNJ786471 DXF786469:DXF786471 EHB786469:EHB786471 EQX786469:EQX786471 FAT786469:FAT786471 FKP786469:FKP786471 FUL786469:FUL786471 GEH786469:GEH786471 GOD786469:GOD786471 GXZ786469:GXZ786471 HHV786469:HHV786471 HRR786469:HRR786471 IBN786469:IBN786471 ILJ786469:ILJ786471 IVF786469:IVF786471 JFB786469:JFB786471 JOX786469:JOX786471 JYT786469:JYT786471 KIP786469:KIP786471 KSL786469:KSL786471 LCH786469:LCH786471 LMD786469:LMD786471 LVZ786469:LVZ786471 MFV786469:MFV786471 MPR786469:MPR786471 MZN786469:MZN786471 NJJ786469:NJJ786471 NTF786469:NTF786471 ODB786469:ODB786471 OMX786469:OMX786471 OWT786469:OWT786471 PGP786469:PGP786471 PQL786469:PQL786471 QAH786469:QAH786471 QKD786469:QKD786471 QTZ786469:QTZ786471 RDV786469:RDV786471 RNR786469:RNR786471 RXN786469:RXN786471 SHJ786469:SHJ786471 SRF786469:SRF786471 TBB786469:TBB786471 TKX786469:TKX786471 TUT786469:TUT786471 UEP786469:UEP786471 UOL786469:UOL786471 UYH786469:UYH786471 VID786469:VID786471 VRZ786469:VRZ786471 WBV786469:WBV786471 WLR786469:WLR786471 WVN786469:WVN786471 F852006:F852008 JB852005:JB852007 SX852005:SX852007 ACT852005:ACT852007 AMP852005:AMP852007 AWL852005:AWL852007 BGH852005:BGH852007 BQD852005:BQD852007 BZZ852005:BZZ852007 CJV852005:CJV852007 CTR852005:CTR852007 DDN852005:DDN852007 DNJ852005:DNJ852007 DXF852005:DXF852007 EHB852005:EHB852007 EQX852005:EQX852007 FAT852005:FAT852007 FKP852005:FKP852007 FUL852005:FUL852007 GEH852005:GEH852007 GOD852005:GOD852007 GXZ852005:GXZ852007 HHV852005:HHV852007 HRR852005:HRR852007 IBN852005:IBN852007 ILJ852005:ILJ852007 IVF852005:IVF852007 JFB852005:JFB852007 JOX852005:JOX852007 JYT852005:JYT852007 KIP852005:KIP852007 KSL852005:KSL852007 LCH852005:LCH852007 LMD852005:LMD852007 LVZ852005:LVZ852007 MFV852005:MFV852007 MPR852005:MPR852007 MZN852005:MZN852007 NJJ852005:NJJ852007 NTF852005:NTF852007 ODB852005:ODB852007 OMX852005:OMX852007 OWT852005:OWT852007 PGP852005:PGP852007 PQL852005:PQL852007 QAH852005:QAH852007 QKD852005:QKD852007 QTZ852005:QTZ852007 RDV852005:RDV852007 RNR852005:RNR852007 RXN852005:RXN852007 SHJ852005:SHJ852007 SRF852005:SRF852007 TBB852005:TBB852007 TKX852005:TKX852007 TUT852005:TUT852007 UEP852005:UEP852007 UOL852005:UOL852007 UYH852005:UYH852007 VID852005:VID852007 VRZ852005:VRZ852007 WBV852005:WBV852007 WLR852005:WLR852007 WVN852005:WVN852007 F917542:F917544 JB917541:JB917543 SX917541:SX917543 ACT917541:ACT917543 AMP917541:AMP917543 AWL917541:AWL917543 BGH917541:BGH917543 BQD917541:BQD917543 BZZ917541:BZZ917543 CJV917541:CJV917543 CTR917541:CTR917543 DDN917541:DDN917543 DNJ917541:DNJ917543 DXF917541:DXF917543 EHB917541:EHB917543 EQX917541:EQX917543 FAT917541:FAT917543 FKP917541:FKP917543 FUL917541:FUL917543 GEH917541:GEH917543 GOD917541:GOD917543 GXZ917541:GXZ917543 HHV917541:HHV917543 HRR917541:HRR917543 IBN917541:IBN917543 ILJ917541:ILJ917543 IVF917541:IVF917543 JFB917541:JFB917543 JOX917541:JOX917543 JYT917541:JYT917543 KIP917541:KIP917543 KSL917541:KSL917543 LCH917541:LCH917543 LMD917541:LMD917543 LVZ917541:LVZ917543 MFV917541:MFV917543 MPR917541:MPR917543 MZN917541:MZN917543 NJJ917541:NJJ917543 NTF917541:NTF917543 ODB917541:ODB917543 OMX917541:OMX917543 OWT917541:OWT917543 PGP917541:PGP917543 PQL917541:PQL917543 QAH917541:QAH917543 QKD917541:QKD917543 QTZ917541:QTZ917543 RDV917541:RDV917543 RNR917541:RNR917543 RXN917541:RXN917543 SHJ917541:SHJ917543 SRF917541:SRF917543 TBB917541:TBB917543 TKX917541:TKX917543 TUT917541:TUT917543 UEP917541:UEP917543 UOL917541:UOL917543 UYH917541:UYH917543 VID917541:VID917543 VRZ917541:VRZ917543 WBV917541:WBV917543 WLR917541:WLR917543 WVN917541:WVN917543 F983078:F983080 JB983077:JB983079 SX983077:SX983079 ACT983077:ACT983079 AMP983077:AMP983079 AWL983077:AWL983079 BGH983077:BGH983079 BQD983077:BQD983079 BZZ983077:BZZ983079 CJV983077:CJV983079 CTR983077:CTR983079 DDN983077:DDN983079 DNJ983077:DNJ983079 DXF983077:DXF983079 EHB983077:EHB983079 EQX983077:EQX983079 FAT983077:FAT983079 FKP983077:FKP983079 FUL983077:FUL983079 GEH983077:GEH983079 GOD983077:GOD983079 GXZ983077:GXZ983079 HHV983077:HHV983079 HRR983077:HRR983079 IBN983077:IBN983079 ILJ983077:ILJ983079 IVF983077:IVF983079 JFB983077:JFB983079 JOX983077:JOX983079 JYT983077:JYT983079 KIP983077:KIP983079 KSL983077:KSL983079 LCH983077:LCH983079 LMD983077:LMD983079 LVZ983077:LVZ983079 MFV983077:MFV983079 MPR983077:MPR983079 MZN983077:MZN983079 NJJ983077:NJJ983079 NTF983077:NTF983079 ODB983077:ODB983079 OMX983077:OMX983079 OWT983077:OWT983079 PGP983077:PGP983079 PQL983077:PQL983079 QAH983077:QAH983079 QKD983077:QKD983079 QTZ983077:QTZ983079 RDV983077:RDV983079 RNR983077:RNR983079 RXN983077:RXN983079 SHJ983077:SHJ983079 SRF983077:SRF983079 TBB983077:TBB983079 TKX983077:TKX983079 TUT983077:TUT983079 UEP983077:UEP983079 UOL983077:UOL983079 UYH983077:UYH983079 VID983077:VID983079 VRZ983077:VRZ983079 WBV983077:WBV983079 WLR983077:WLR983079 WVN983077:WVN983079" xr:uid="{18C25425-F258-5043-A96D-DDEE90295EA7}">
      <formula1>20</formula1>
    </dataValidation>
    <dataValidation type="textLength" operator="equal" allowBlank="1" showInputMessage="1" showErrorMessage="1" sqref="E42:E52 JB19:JB24 SX19:SX24 ACT19:ACT24 AMP19:AMP24 AWL19:AWL24 BGH19:BGH24 BQD19:BQD24 BZZ19:BZZ24 CJV19:CJV24 CTR19:CTR24 DDN19:DDN24 DNJ19:DNJ24 DXF19:DXF24 EHB19:EHB24 EQX19:EQX24 FAT19:FAT24 FKP19:FKP24 FUL19:FUL24 GEH19:GEH24 GOD19:GOD24 GXZ19:GXZ24 HHV19:HHV24 HRR19:HRR24 IBN19:IBN24 ILJ19:ILJ24 IVF19:IVF24 JFB19:JFB24 JOX19:JOX24 JYT19:JYT24 KIP19:KIP24 KSL19:KSL24 LCH19:LCH24 LMD19:LMD24 LVZ19:LVZ24 MFV19:MFV24 MPR19:MPR24 MZN19:MZN24 NJJ19:NJJ24 NTF19:NTF24 ODB19:ODB24 OMX19:OMX24 OWT19:OWT24 PGP19:PGP24 PQL19:PQL24 QAH19:QAH24 QKD19:QKD24 QTZ19:QTZ24 RDV19:RDV24 RNR19:RNR24 RXN19:RXN24 SHJ19:SHJ24 SRF19:SRF24 TBB19:TBB24 TKX19:TKX24 TUT19:TUT24 UEP19:UEP24 UOL19:UOL24 UYH19:UYH24 VID19:VID24 VRZ19:VRZ24 WBV19:WBV24 WLR19:WLR24 WVN19:WVN24 F65559:F65563 JB65558:JB65562 SX65558:SX65562 ACT65558:ACT65562 AMP65558:AMP65562 AWL65558:AWL65562 BGH65558:BGH65562 BQD65558:BQD65562 BZZ65558:BZZ65562 CJV65558:CJV65562 CTR65558:CTR65562 DDN65558:DDN65562 DNJ65558:DNJ65562 DXF65558:DXF65562 EHB65558:EHB65562 EQX65558:EQX65562 FAT65558:FAT65562 FKP65558:FKP65562 FUL65558:FUL65562 GEH65558:GEH65562 GOD65558:GOD65562 GXZ65558:GXZ65562 HHV65558:HHV65562 HRR65558:HRR65562 IBN65558:IBN65562 ILJ65558:ILJ65562 IVF65558:IVF65562 JFB65558:JFB65562 JOX65558:JOX65562 JYT65558:JYT65562 KIP65558:KIP65562 KSL65558:KSL65562 LCH65558:LCH65562 LMD65558:LMD65562 LVZ65558:LVZ65562 MFV65558:MFV65562 MPR65558:MPR65562 MZN65558:MZN65562 NJJ65558:NJJ65562 NTF65558:NTF65562 ODB65558:ODB65562 OMX65558:OMX65562 OWT65558:OWT65562 PGP65558:PGP65562 PQL65558:PQL65562 QAH65558:QAH65562 QKD65558:QKD65562 QTZ65558:QTZ65562 RDV65558:RDV65562 RNR65558:RNR65562 RXN65558:RXN65562 SHJ65558:SHJ65562 SRF65558:SRF65562 TBB65558:TBB65562 TKX65558:TKX65562 TUT65558:TUT65562 UEP65558:UEP65562 UOL65558:UOL65562 UYH65558:UYH65562 VID65558:VID65562 VRZ65558:VRZ65562 WBV65558:WBV65562 WLR65558:WLR65562 WVN65558:WVN65562 F131095:F131099 JB131094:JB131098 SX131094:SX131098 ACT131094:ACT131098 AMP131094:AMP131098 AWL131094:AWL131098 BGH131094:BGH131098 BQD131094:BQD131098 BZZ131094:BZZ131098 CJV131094:CJV131098 CTR131094:CTR131098 DDN131094:DDN131098 DNJ131094:DNJ131098 DXF131094:DXF131098 EHB131094:EHB131098 EQX131094:EQX131098 FAT131094:FAT131098 FKP131094:FKP131098 FUL131094:FUL131098 GEH131094:GEH131098 GOD131094:GOD131098 GXZ131094:GXZ131098 HHV131094:HHV131098 HRR131094:HRR131098 IBN131094:IBN131098 ILJ131094:ILJ131098 IVF131094:IVF131098 JFB131094:JFB131098 JOX131094:JOX131098 JYT131094:JYT131098 KIP131094:KIP131098 KSL131094:KSL131098 LCH131094:LCH131098 LMD131094:LMD131098 LVZ131094:LVZ131098 MFV131094:MFV131098 MPR131094:MPR131098 MZN131094:MZN131098 NJJ131094:NJJ131098 NTF131094:NTF131098 ODB131094:ODB131098 OMX131094:OMX131098 OWT131094:OWT131098 PGP131094:PGP131098 PQL131094:PQL131098 QAH131094:QAH131098 QKD131094:QKD131098 QTZ131094:QTZ131098 RDV131094:RDV131098 RNR131094:RNR131098 RXN131094:RXN131098 SHJ131094:SHJ131098 SRF131094:SRF131098 TBB131094:TBB131098 TKX131094:TKX131098 TUT131094:TUT131098 UEP131094:UEP131098 UOL131094:UOL131098 UYH131094:UYH131098 VID131094:VID131098 VRZ131094:VRZ131098 WBV131094:WBV131098 WLR131094:WLR131098 WVN131094:WVN131098 F196631:F196635 JB196630:JB196634 SX196630:SX196634 ACT196630:ACT196634 AMP196630:AMP196634 AWL196630:AWL196634 BGH196630:BGH196634 BQD196630:BQD196634 BZZ196630:BZZ196634 CJV196630:CJV196634 CTR196630:CTR196634 DDN196630:DDN196634 DNJ196630:DNJ196634 DXF196630:DXF196634 EHB196630:EHB196634 EQX196630:EQX196634 FAT196630:FAT196634 FKP196630:FKP196634 FUL196630:FUL196634 GEH196630:GEH196634 GOD196630:GOD196634 GXZ196630:GXZ196634 HHV196630:HHV196634 HRR196630:HRR196634 IBN196630:IBN196634 ILJ196630:ILJ196634 IVF196630:IVF196634 JFB196630:JFB196634 JOX196630:JOX196634 JYT196630:JYT196634 KIP196630:KIP196634 KSL196630:KSL196634 LCH196630:LCH196634 LMD196630:LMD196634 LVZ196630:LVZ196634 MFV196630:MFV196634 MPR196630:MPR196634 MZN196630:MZN196634 NJJ196630:NJJ196634 NTF196630:NTF196634 ODB196630:ODB196634 OMX196630:OMX196634 OWT196630:OWT196634 PGP196630:PGP196634 PQL196630:PQL196634 QAH196630:QAH196634 QKD196630:QKD196634 QTZ196630:QTZ196634 RDV196630:RDV196634 RNR196630:RNR196634 RXN196630:RXN196634 SHJ196630:SHJ196634 SRF196630:SRF196634 TBB196630:TBB196634 TKX196630:TKX196634 TUT196630:TUT196634 UEP196630:UEP196634 UOL196630:UOL196634 UYH196630:UYH196634 VID196630:VID196634 VRZ196630:VRZ196634 WBV196630:WBV196634 WLR196630:WLR196634 WVN196630:WVN196634 F262167:F262171 JB262166:JB262170 SX262166:SX262170 ACT262166:ACT262170 AMP262166:AMP262170 AWL262166:AWL262170 BGH262166:BGH262170 BQD262166:BQD262170 BZZ262166:BZZ262170 CJV262166:CJV262170 CTR262166:CTR262170 DDN262166:DDN262170 DNJ262166:DNJ262170 DXF262166:DXF262170 EHB262166:EHB262170 EQX262166:EQX262170 FAT262166:FAT262170 FKP262166:FKP262170 FUL262166:FUL262170 GEH262166:GEH262170 GOD262166:GOD262170 GXZ262166:GXZ262170 HHV262166:HHV262170 HRR262166:HRR262170 IBN262166:IBN262170 ILJ262166:ILJ262170 IVF262166:IVF262170 JFB262166:JFB262170 JOX262166:JOX262170 JYT262166:JYT262170 KIP262166:KIP262170 KSL262166:KSL262170 LCH262166:LCH262170 LMD262166:LMD262170 LVZ262166:LVZ262170 MFV262166:MFV262170 MPR262166:MPR262170 MZN262166:MZN262170 NJJ262166:NJJ262170 NTF262166:NTF262170 ODB262166:ODB262170 OMX262166:OMX262170 OWT262166:OWT262170 PGP262166:PGP262170 PQL262166:PQL262170 QAH262166:QAH262170 QKD262166:QKD262170 QTZ262166:QTZ262170 RDV262166:RDV262170 RNR262166:RNR262170 RXN262166:RXN262170 SHJ262166:SHJ262170 SRF262166:SRF262170 TBB262166:TBB262170 TKX262166:TKX262170 TUT262166:TUT262170 UEP262166:UEP262170 UOL262166:UOL262170 UYH262166:UYH262170 VID262166:VID262170 VRZ262166:VRZ262170 WBV262166:WBV262170 WLR262166:WLR262170 WVN262166:WVN262170 F327703:F327707 JB327702:JB327706 SX327702:SX327706 ACT327702:ACT327706 AMP327702:AMP327706 AWL327702:AWL327706 BGH327702:BGH327706 BQD327702:BQD327706 BZZ327702:BZZ327706 CJV327702:CJV327706 CTR327702:CTR327706 DDN327702:DDN327706 DNJ327702:DNJ327706 DXF327702:DXF327706 EHB327702:EHB327706 EQX327702:EQX327706 FAT327702:FAT327706 FKP327702:FKP327706 FUL327702:FUL327706 GEH327702:GEH327706 GOD327702:GOD327706 GXZ327702:GXZ327706 HHV327702:HHV327706 HRR327702:HRR327706 IBN327702:IBN327706 ILJ327702:ILJ327706 IVF327702:IVF327706 JFB327702:JFB327706 JOX327702:JOX327706 JYT327702:JYT327706 KIP327702:KIP327706 KSL327702:KSL327706 LCH327702:LCH327706 LMD327702:LMD327706 LVZ327702:LVZ327706 MFV327702:MFV327706 MPR327702:MPR327706 MZN327702:MZN327706 NJJ327702:NJJ327706 NTF327702:NTF327706 ODB327702:ODB327706 OMX327702:OMX327706 OWT327702:OWT327706 PGP327702:PGP327706 PQL327702:PQL327706 QAH327702:QAH327706 QKD327702:QKD327706 QTZ327702:QTZ327706 RDV327702:RDV327706 RNR327702:RNR327706 RXN327702:RXN327706 SHJ327702:SHJ327706 SRF327702:SRF327706 TBB327702:TBB327706 TKX327702:TKX327706 TUT327702:TUT327706 UEP327702:UEP327706 UOL327702:UOL327706 UYH327702:UYH327706 VID327702:VID327706 VRZ327702:VRZ327706 WBV327702:WBV327706 WLR327702:WLR327706 WVN327702:WVN327706 F393239:F393243 JB393238:JB393242 SX393238:SX393242 ACT393238:ACT393242 AMP393238:AMP393242 AWL393238:AWL393242 BGH393238:BGH393242 BQD393238:BQD393242 BZZ393238:BZZ393242 CJV393238:CJV393242 CTR393238:CTR393242 DDN393238:DDN393242 DNJ393238:DNJ393242 DXF393238:DXF393242 EHB393238:EHB393242 EQX393238:EQX393242 FAT393238:FAT393242 FKP393238:FKP393242 FUL393238:FUL393242 GEH393238:GEH393242 GOD393238:GOD393242 GXZ393238:GXZ393242 HHV393238:HHV393242 HRR393238:HRR393242 IBN393238:IBN393242 ILJ393238:ILJ393242 IVF393238:IVF393242 JFB393238:JFB393242 JOX393238:JOX393242 JYT393238:JYT393242 KIP393238:KIP393242 KSL393238:KSL393242 LCH393238:LCH393242 LMD393238:LMD393242 LVZ393238:LVZ393242 MFV393238:MFV393242 MPR393238:MPR393242 MZN393238:MZN393242 NJJ393238:NJJ393242 NTF393238:NTF393242 ODB393238:ODB393242 OMX393238:OMX393242 OWT393238:OWT393242 PGP393238:PGP393242 PQL393238:PQL393242 QAH393238:QAH393242 QKD393238:QKD393242 QTZ393238:QTZ393242 RDV393238:RDV393242 RNR393238:RNR393242 RXN393238:RXN393242 SHJ393238:SHJ393242 SRF393238:SRF393242 TBB393238:TBB393242 TKX393238:TKX393242 TUT393238:TUT393242 UEP393238:UEP393242 UOL393238:UOL393242 UYH393238:UYH393242 VID393238:VID393242 VRZ393238:VRZ393242 WBV393238:WBV393242 WLR393238:WLR393242 WVN393238:WVN393242 F458775:F458779 JB458774:JB458778 SX458774:SX458778 ACT458774:ACT458778 AMP458774:AMP458778 AWL458774:AWL458778 BGH458774:BGH458778 BQD458774:BQD458778 BZZ458774:BZZ458778 CJV458774:CJV458778 CTR458774:CTR458778 DDN458774:DDN458778 DNJ458774:DNJ458778 DXF458774:DXF458778 EHB458774:EHB458778 EQX458774:EQX458778 FAT458774:FAT458778 FKP458774:FKP458778 FUL458774:FUL458778 GEH458774:GEH458778 GOD458774:GOD458778 GXZ458774:GXZ458778 HHV458774:HHV458778 HRR458774:HRR458778 IBN458774:IBN458778 ILJ458774:ILJ458778 IVF458774:IVF458778 JFB458774:JFB458778 JOX458774:JOX458778 JYT458774:JYT458778 KIP458774:KIP458778 KSL458774:KSL458778 LCH458774:LCH458778 LMD458774:LMD458778 LVZ458774:LVZ458778 MFV458774:MFV458778 MPR458774:MPR458778 MZN458774:MZN458778 NJJ458774:NJJ458778 NTF458774:NTF458778 ODB458774:ODB458778 OMX458774:OMX458778 OWT458774:OWT458778 PGP458774:PGP458778 PQL458774:PQL458778 QAH458774:QAH458778 QKD458774:QKD458778 QTZ458774:QTZ458778 RDV458774:RDV458778 RNR458774:RNR458778 RXN458774:RXN458778 SHJ458774:SHJ458778 SRF458774:SRF458778 TBB458774:TBB458778 TKX458774:TKX458778 TUT458774:TUT458778 UEP458774:UEP458778 UOL458774:UOL458778 UYH458774:UYH458778 VID458774:VID458778 VRZ458774:VRZ458778 WBV458774:WBV458778 WLR458774:WLR458778 WVN458774:WVN458778 F524311:F524315 JB524310:JB524314 SX524310:SX524314 ACT524310:ACT524314 AMP524310:AMP524314 AWL524310:AWL524314 BGH524310:BGH524314 BQD524310:BQD524314 BZZ524310:BZZ524314 CJV524310:CJV524314 CTR524310:CTR524314 DDN524310:DDN524314 DNJ524310:DNJ524314 DXF524310:DXF524314 EHB524310:EHB524314 EQX524310:EQX524314 FAT524310:FAT524314 FKP524310:FKP524314 FUL524310:FUL524314 GEH524310:GEH524314 GOD524310:GOD524314 GXZ524310:GXZ524314 HHV524310:HHV524314 HRR524310:HRR524314 IBN524310:IBN524314 ILJ524310:ILJ524314 IVF524310:IVF524314 JFB524310:JFB524314 JOX524310:JOX524314 JYT524310:JYT524314 KIP524310:KIP524314 KSL524310:KSL524314 LCH524310:LCH524314 LMD524310:LMD524314 LVZ524310:LVZ524314 MFV524310:MFV524314 MPR524310:MPR524314 MZN524310:MZN524314 NJJ524310:NJJ524314 NTF524310:NTF524314 ODB524310:ODB524314 OMX524310:OMX524314 OWT524310:OWT524314 PGP524310:PGP524314 PQL524310:PQL524314 QAH524310:QAH524314 QKD524310:QKD524314 QTZ524310:QTZ524314 RDV524310:RDV524314 RNR524310:RNR524314 RXN524310:RXN524314 SHJ524310:SHJ524314 SRF524310:SRF524314 TBB524310:TBB524314 TKX524310:TKX524314 TUT524310:TUT524314 UEP524310:UEP524314 UOL524310:UOL524314 UYH524310:UYH524314 VID524310:VID524314 VRZ524310:VRZ524314 WBV524310:WBV524314 WLR524310:WLR524314 WVN524310:WVN524314 F589847:F589851 JB589846:JB589850 SX589846:SX589850 ACT589846:ACT589850 AMP589846:AMP589850 AWL589846:AWL589850 BGH589846:BGH589850 BQD589846:BQD589850 BZZ589846:BZZ589850 CJV589846:CJV589850 CTR589846:CTR589850 DDN589846:DDN589850 DNJ589846:DNJ589850 DXF589846:DXF589850 EHB589846:EHB589850 EQX589846:EQX589850 FAT589846:FAT589850 FKP589846:FKP589850 FUL589846:FUL589850 GEH589846:GEH589850 GOD589846:GOD589850 GXZ589846:GXZ589850 HHV589846:HHV589850 HRR589846:HRR589850 IBN589846:IBN589850 ILJ589846:ILJ589850 IVF589846:IVF589850 JFB589846:JFB589850 JOX589846:JOX589850 JYT589846:JYT589850 KIP589846:KIP589850 KSL589846:KSL589850 LCH589846:LCH589850 LMD589846:LMD589850 LVZ589846:LVZ589850 MFV589846:MFV589850 MPR589846:MPR589850 MZN589846:MZN589850 NJJ589846:NJJ589850 NTF589846:NTF589850 ODB589846:ODB589850 OMX589846:OMX589850 OWT589846:OWT589850 PGP589846:PGP589850 PQL589846:PQL589850 QAH589846:QAH589850 QKD589846:QKD589850 QTZ589846:QTZ589850 RDV589846:RDV589850 RNR589846:RNR589850 RXN589846:RXN589850 SHJ589846:SHJ589850 SRF589846:SRF589850 TBB589846:TBB589850 TKX589846:TKX589850 TUT589846:TUT589850 UEP589846:UEP589850 UOL589846:UOL589850 UYH589846:UYH589850 VID589846:VID589850 VRZ589846:VRZ589850 WBV589846:WBV589850 WLR589846:WLR589850 WVN589846:WVN589850 F655383:F655387 JB655382:JB655386 SX655382:SX655386 ACT655382:ACT655386 AMP655382:AMP655386 AWL655382:AWL655386 BGH655382:BGH655386 BQD655382:BQD655386 BZZ655382:BZZ655386 CJV655382:CJV655386 CTR655382:CTR655386 DDN655382:DDN655386 DNJ655382:DNJ655386 DXF655382:DXF655386 EHB655382:EHB655386 EQX655382:EQX655386 FAT655382:FAT655386 FKP655382:FKP655386 FUL655382:FUL655386 GEH655382:GEH655386 GOD655382:GOD655386 GXZ655382:GXZ655386 HHV655382:HHV655386 HRR655382:HRR655386 IBN655382:IBN655386 ILJ655382:ILJ655386 IVF655382:IVF655386 JFB655382:JFB655386 JOX655382:JOX655386 JYT655382:JYT655386 KIP655382:KIP655386 KSL655382:KSL655386 LCH655382:LCH655386 LMD655382:LMD655386 LVZ655382:LVZ655386 MFV655382:MFV655386 MPR655382:MPR655386 MZN655382:MZN655386 NJJ655382:NJJ655386 NTF655382:NTF655386 ODB655382:ODB655386 OMX655382:OMX655386 OWT655382:OWT655386 PGP655382:PGP655386 PQL655382:PQL655386 QAH655382:QAH655386 QKD655382:QKD655386 QTZ655382:QTZ655386 RDV655382:RDV655386 RNR655382:RNR655386 RXN655382:RXN655386 SHJ655382:SHJ655386 SRF655382:SRF655386 TBB655382:TBB655386 TKX655382:TKX655386 TUT655382:TUT655386 UEP655382:UEP655386 UOL655382:UOL655386 UYH655382:UYH655386 VID655382:VID655386 VRZ655382:VRZ655386 WBV655382:WBV655386 WLR655382:WLR655386 WVN655382:WVN655386 F720919:F720923 JB720918:JB720922 SX720918:SX720922 ACT720918:ACT720922 AMP720918:AMP720922 AWL720918:AWL720922 BGH720918:BGH720922 BQD720918:BQD720922 BZZ720918:BZZ720922 CJV720918:CJV720922 CTR720918:CTR720922 DDN720918:DDN720922 DNJ720918:DNJ720922 DXF720918:DXF720922 EHB720918:EHB720922 EQX720918:EQX720922 FAT720918:FAT720922 FKP720918:FKP720922 FUL720918:FUL720922 GEH720918:GEH720922 GOD720918:GOD720922 GXZ720918:GXZ720922 HHV720918:HHV720922 HRR720918:HRR720922 IBN720918:IBN720922 ILJ720918:ILJ720922 IVF720918:IVF720922 JFB720918:JFB720922 JOX720918:JOX720922 JYT720918:JYT720922 KIP720918:KIP720922 KSL720918:KSL720922 LCH720918:LCH720922 LMD720918:LMD720922 LVZ720918:LVZ720922 MFV720918:MFV720922 MPR720918:MPR720922 MZN720918:MZN720922 NJJ720918:NJJ720922 NTF720918:NTF720922 ODB720918:ODB720922 OMX720918:OMX720922 OWT720918:OWT720922 PGP720918:PGP720922 PQL720918:PQL720922 QAH720918:QAH720922 QKD720918:QKD720922 QTZ720918:QTZ720922 RDV720918:RDV720922 RNR720918:RNR720922 RXN720918:RXN720922 SHJ720918:SHJ720922 SRF720918:SRF720922 TBB720918:TBB720922 TKX720918:TKX720922 TUT720918:TUT720922 UEP720918:UEP720922 UOL720918:UOL720922 UYH720918:UYH720922 VID720918:VID720922 VRZ720918:VRZ720922 WBV720918:WBV720922 WLR720918:WLR720922 WVN720918:WVN720922 F786455:F786459 JB786454:JB786458 SX786454:SX786458 ACT786454:ACT786458 AMP786454:AMP786458 AWL786454:AWL786458 BGH786454:BGH786458 BQD786454:BQD786458 BZZ786454:BZZ786458 CJV786454:CJV786458 CTR786454:CTR786458 DDN786454:DDN786458 DNJ786454:DNJ786458 DXF786454:DXF786458 EHB786454:EHB786458 EQX786454:EQX786458 FAT786454:FAT786458 FKP786454:FKP786458 FUL786454:FUL786458 GEH786454:GEH786458 GOD786454:GOD786458 GXZ786454:GXZ786458 HHV786454:HHV786458 HRR786454:HRR786458 IBN786454:IBN786458 ILJ786454:ILJ786458 IVF786454:IVF786458 JFB786454:JFB786458 JOX786454:JOX786458 JYT786454:JYT786458 KIP786454:KIP786458 KSL786454:KSL786458 LCH786454:LCH786458 LMD786454:LMD786458 LVZ786454:LVZ786458 MFV786454:MFV786458 MPR786454:MPR786458 MZN786454:MZN786458 NJJ786454:NJJ786458 NTF786454:NTF786458 ODB786454:ODB786458 OMX786454:OMX786458 OWT786454:OWT786458 PGP786454:PGP786458 PQL786454:PQL786458 QAH786454:QAH786458 QKD786454:QKD786458 QTZ786454:QTZ786458 RDV786454:RDV786458 RNR786454:RNR786458 RXN786454:RXN786458 SHJ786454:SHJ786458 SRF786454:SRF786458 TBB786454:TBB786458 TKX786454:TKX786458 TUT786454:TUT786458 UEP786454:UEP786458 UOL786454:UOL786458 UYH786454:UYH786458 VID786454:VID786458 VRZ786454:VRZ786458 WBV786454:WBV786458 WLR786454:WLR786458 WVN786454:WVN786458 F851991:F851995 JB851990:JB851994 SX851990:SX851994 ACT851990:ACT851994 AMP851990:AMP851994 AWL851990:AWL851994 BGH851990:BGH851994 BQD851990:BQD851994 BZZ851990:BZZ851994 CJV851990:CJV851994 CTR851990:CTR851994 DDN851990:DDN851994 DNJ851990:DNJ851994 DXF851990:DXF851994 EHB851990:EHB851994 EQX851990:EQX851994 FAT851990:FAT851994 FKP851990:FKP851994 FUL851990:FUL851994 GEH851990:GEH851994 GOD851990:GOD851994 GXZ851990:GXZ851994 HHV851990:HHV851994 HRR851990:HRR851994 IBN851990:IBN851994 ILJ851990:ILJ851994 IVF851990:IVF851994 JFB851990:JFB851994 JOX851990:JOX851994 JYT851990:JYT851994 KIP851990:KIP851994 KSL851990:KSL851994 LCH851990:LCH851994 LMD851990:LMD851994 LVZ851990:LVZ851994 MFV851990:MFV851994 MPR851990:MPR851994 MZN851990:MZN851994 NJJ851990:NJJ851994 NTF851990:NTF851994 ODB851990:ODB851994 OMX851990:OMX851994 OWT851990:OWT851994 PGP851990:PGP851994 PQL851990:PQL851994 QAH851990:QAH851994 QKD851990:QKD851994 QTZ851990:QTZ851994 RDV851990:RDV851994 RNR851990:RNR851994 RXN851990:RXN851994 SHJ851990:SHJ851994 SRF851990:SRF851994 TBB851990:TBB851994 TKX851990:TKX851994 TUT851990:TUT851994 UEP851990:UEP851994 UOL851990:UOL851994 UYH851990:UYH851994 VID851990:VID851994 VRZ851990:VRZ851994 WBV851990:WBV851994 WLR851990:WLR851994 WVN851990:WVN851994 F917527:F917531 JB917526:JB917530 SX917526:SX917530 ACT917526:ACT917530 AMP917526:AMP917530 AWL917526:AWL917530 BGH917526:BGH917530 BQD917526:BQD917530 BZZ917526:BZZ917530 CJV917526:CJV917530 CTR917526:CTR917530 DDN917526:DDN917530 DNJ917526:DNJ917530 DXF917526:DXF917530 EHB917526:EHB917530 EQX917526:EQX917530 FAT917526:FAT917530 FKP917526:FKP917530 FUL917526:FUL917530 GEH917526:GEH917530 GOD917526:GOD917530 GXZ917526:GXZ917530 HHV917526:HHV917530 HRR917526:HRR917530 IBN917526:IBN917530 ILJ917526:ILJ917530 IVF917526:IVF917530 JFB917526:JFB917530 JOX917526:JOX917530 JYT917526:JYT917530 KIP917526:KIP917530 KSL917526:KSL917530 LCH917526:LCH917530 LMD917526:LMD917530 LVZ917526:LVZ917530 MFV917526:MFV917530 MPR917526:MPR917530 MZN917526:MZN917530 NJJ917526:NJJ917530 NTF917526:NTF917530 ODB917526:ODB917530 OMX917526:OMX917530 OWT917526:OWT917530 PGP917526:PGP917530 PQL917526:PQL917530 QAH917526:QAH917530 QKD917526:QKD917530 QTZ917526:QTZ917530 RDV917526:RDV917530 RNR917526:RNR917530 RXN917526:RXN917530 SHJ917526:SHJ917530 SRF917526:SRF917530 TBB917526:TBB917530 TKX917526:TKX917530 TUT917526:TUT917530 UEP917526:UEP917530 UOL917526:UOL917530 UYH917526:UYH917530 VID917526:VID917530 VRZ917526:VRZ917530 WBV917526:WBV917530 WLR917526:WLR917530 WVN917526:WVN917530 F983063:F983067 JB983062:JB983066 SX983062:SX983066 ACT983062:ACT983066 AMP983062:AMP983066 AWL983062:AWL983066 BGH983062:BGH983066 BQD983062:BQD983066 BZZ983062:BZZ983066 CJV983062:CJV983066 CTR983062:CTR983066 DDN983062:DDN983066 DNJ983062:DNJ983066 DXF983062:DXF983066 EHB983062:EHB983066 EQX983062:EQX983066 FAT983062:FAT983066 FKP983062:FKP983066 FUL983062:FUL983066 GEH983062:GEH983066 GOD983062:GOD983066 GXZ983062:GXZ983066 HHV983062:HHV983066 HRR983062:HRR983066 IBN983062:IBN983066 ILJ983062:ILJ983066 IVF983062:IVF983066 JFB983062:JFB983066 JOX983062:JOX983066 JYT983062:JYT983066 KIP983062:KIP983066 KSL983062:KSL983066 LCH983062:LCH983066 LMD983062:LMD983066 LVZ983062:LVZ983066 MFV983062:MFV983066 MPR983062:MPR983066 MZN983062:MZN983066 NJJ983062:NJJ983066 NTF983062:NTF983066 ODB983062:ODB983066 OMX983062:OMX983066 OWT983062:OWT983066 PGP983062:PGP983066 PQL983062:PQL983066 QAH983062:QAH983066 QKD983062:QKD983066 QTZ983062:QTZ983066 RDV983062:RDV983066 RNR983062:RNR983066 RXN983062:RXN983066 SHJ983062:SHJ983066 SRF983062:SRF983066 TBB983062:TBB983066 TKX983062:TKX983066 TUT983062:TUT983066 UEP983062:UEP983066 UOL983062:UOL983066 UYH983062:UYH983066 VID983062:VID983066 VRZ983062:VRZ983066 WBV983062:WBV983066 WLR983062:WLR983066 WVN983062:WVN983066 F19:F24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6:F65569 JB65565:JB65568 SX65565:SX65568 ACT65565:ACT65568 AMP65565:AMP65568 AWL65565:AWL65568 BGH65565:BGH65568 BQD65565:BQD65568 BZZ65565:BZZ65568 CJV65565:CJV65568 CTR65565:CTR65568 DDN65565:DDN65568 DNJ65565:DNJ65568 DXF65565:DXF65568 EHB65565:EHB65568 EQX65565:EQX65568 FAT65565:FAT65568 FKP65565:FKP65568 FUL65565:FUL65568 GEH65565:GEH65568 GOD65565:GOD65568 GXZ65565:GXZ65568 HHV65565:HHV65568 HRR65565:HRR65568 IBN65565:IBN65568 ILJ65565:ILJ65568 IVF65565:IVF65568 JFB65565:JFB65568 JOX65565:JOX65568 JYT65565:JYT65568 KIP65565:KIP65568 KSL65565:KSL65568 LCH65565:LCH65568 LMD65565:LMD65568 LVZ65565:LVZ65568 MFV65565:MFV65568 MPR65565:MPR65568 MZN65565:MZN65568 NJJ65565:NJJ65568 NTF65565:NTF65568 ODB65565:ODB65568 OMX65565:OMX65568 OWT65565:OWT65568 PGP65565:PGP65568 PQL65565:PQL65568 QAH65565:QAH65568 QKD65565:QKD65568 QTZ65565:QTZ65568 RDV65565:RDV65568 RNR65565:RNR65568 RXN65565:RXN65568 SHJ65565:SHJ65568 SRF65565:SRF65568 TBB65565:TBB65568 TKX65565:TKX65568 TUT65565:TUT65568 UEP65565:UEP65568 UOL65565:UOL65568 UYH65565:UYH65568 VID65565:VID65568 VRZ65565:VRZ65568 WBV65565:WBV65568 WLR65565:WLR65568 WVN65565:WVN65568 F131102:F131105 JB131101:JB131104 SX131101:SX131104 ACT131101:ACT131104 AMP131101:AMP131104 AWL131101:AWL131104 BGH131101:BGH131104 BQD131101:BQD131104 BZZ131101:BZZ131104 CJV131101:CJV131104 CTR131101:CTR131104 DDN131101:DDN131104 DNJ131101:DNJ131104 DXF131101:DXF131104 EHB131101:EHB131104 EQX131101:EQX131104 FAT131101:FAT131104 FKP131101:FKP131104 FUL131101:FUL131104 GEH131101:GEH131104 GOD131101:GOD131104 GXZ131101:GXZ131104 HHV131101:HHV131104 HRR131101:HRR131104 IBN131101:IBN131104 ILJ131101:ILJ131104 IVF131101:IVF131104 JFB131101:JFB131104 JOX131101:JOX131104 JYT131101:JYT131104 KIP131101:KIP131104 KSL131101:KSL131104 LCH131101:LCH131104 LMD131101:LMD131104 LVZ131101:LVZ131104 MFV131101:MFV131104 MPR131101:MPR131104 MZN131101:MZN131104 NJJ131101:NJJ131104 NTF131101:NTF131104 ODB131101:ODB131104 OMX131101:OMX131104 OWT131101:OWT131104 PGP131101:PGP131104 PQL131101:PQL131104 QAH131101:QAH131104 QKD131101:QKD131104 QTZ131101:QTZ131104 RDV131101:RDV131104 RNR131101:RNR131104 RXN131101:RXN131104 SHJ131101:SHJ131104 SRF131101:SRF131104 TBB131101:TBB131104 TKX131101:TKX131104 TUT131101:TUT131104 UEP131101:UEP131104 UOL131101:UOL131104 UYH131101:UYH131104 VID131101:VID131104 VRZ131101:VRZ131104 WBV131101:WBV131104 WLR131101:WLR131104 WVN131101:WVN131104 F196638:F196641 JB196637:JB196640 SX196637:SX196640 ACT196637:ACT196640 AMP196637:AMP196640 AWL196637:AWL196640 BGH196637:BGH196640 BQD196637:BQD196640 BZZ196637:BZZ196640 CJV196637:CJV196640 CTR196637:CTR196640 DDN196637:DDN196640 DNJ196637:DNJ196640 DXF196637:DXF196640 EHB196637:EHB196640 EQX196637:EQX196640 FAT196637:FAT196640 FKP196637:FKP196640 FUL196637:FUL196640 GEH196637:GEH196640 GOD196637:GOD196640 GXZ196637:GXZ196640 HHV196637:HHV196640 HRR196637:HRR196640 IBN196637:IBN196640 ILJ196637:ILJ196640 IVF196637:IVF196640 JFB196637:JFB196640 JOX196637:JOX196640 JYT196637:JYT196640 KIP196637:KIP196640 KSL196637:KSL196640 LCH196637:LCH196640 LMD196637:LMD196640 LVZ196637:LVZ196640 MFV196637:MFV196640 MPR196637:MPR196640 MZN196637:MZN196640 NJJ196637:NJJ196640 NTF196637:NTF196640 ODB196637:ODB196640 OMX196637:OMX196640 OWT196637:OWT196640 PGP196637:PGP196640 PQL196637:PQL196640 QAH196637:QAH196640 QKD196637:QKD196640 QTZ196637:QTZ196640 RDV196637:RDV196640 RNR196637:RNR196640 RXN196637:RXN196640 SHJ196637:SHJ196640 SRF196637:SRF196640 TBB196637:TBB196640 TKX196637:TKX196640 TUT196637:TUT196640 UEP196637:UEP196640 UOL196637:UOL196640 UYH196637:UYH196640 VID196637:VID196640 VRZ196637:VRZ196640 WBV196637:WBV196640 WLR196637:WLR196640 WVN196637:WVN196640 F262174:F262177 JB262173:JB262176 SX262173:SX262176 ACT262173:ACT262176 AMP262173:AMP262176 AWL262173:AWL262176 BGH262173:BGH262176 BQD262173:BQD262176 BZZ262173:BZZ262176 CJV262173:CJV262176 CTR262173:CTR262176 DDN262173:DDN262176 DNJ262173:DNJ262176 DXF262173:DXF262176 EHB262173:EHB262176 EQX262173:EQX262176 FAT262173:FAT262176 FKP262173:FKP262176 FUL262173:FUL262176 GEH262173:GEH262176 GOD262173:GOD262176 GXZ262173:GXZ262176 HHV262173:HHV262176 HRR262173:HRR262176 IBN262173:IBN262176 ILJ262173:ILJ262176 IVF262173:IVF262176 JFB262173:JFB262176 JOX262173:JOX262176 JYT262173:JYT262176 KIP262173:KIP262176 KSL262173:KSL262176 LCH262173:LCH262176 LMD262173:LMD262176 LVZ262173:LVZ262176 MFV262173:MFV262176 MPR262173:MPR262176 MZN262173:MZN262176 NJJ262173:NJJ262176 NTF262173:NTF262176 ODB262173:ODB262176 OMX262173:OMX262176 OWT262173:OWT262176 PGP262173:PGP262176 PQL262173:PQL262176 QAH262173:QAH262176 QKD262173:QKD262176 QTZ262173:QTZ262176 RDV262173:RDV262176 RNR262173:RNR262176 RXN262173:RXN262176 SHJ262173:SHJ262176 SRF262173:SRF262176 TBB262173:TBB262176 TKX262173:TKX262176 TUT262173:TUT262176 UEP262173:UEP262176 UOL262173:UOL262176 UYH262173:UYH262176 VID262173:VID262176 VRZ262173:VRZ262176 WBV262173:WBV262176 WLR262173:WLR262176 WVN262173:WVN262176 F327710:F327713 JB327709:JB327712 SX327709:SX327712 ACT327709:ACT327712 AMP327709:AMP327712 AWL327709:AWL327712 BGH327709:BGH327712 BQD327709:BQD327712 BZZ327709:BZZ327712 CJV327709:CJV327712 CTR327709:CTR327712 DDN327709:DDN327712 DNJ327709:DNJ327712 DXF327709:DXF327712 EHB327709:EHB327712 EQX327709:EQX327712 FAT327709:FAT327712 FKP327709:FKP327712 FUL327709:FUL327712 GEH327709:GEH327712 GOD327709:GOD327712 GXZ327709:GXZ327712 HHV327709:HHV327712 HRR327709:HRR327712 IBN327709:IBN327712 ILJ327709:ILJ327712 IVF327709:IVF327712 JFB327709:JFB327712 JOX327709:JOX327712 JYT327709:JYT327712 KIP327709:KIP327712 KSL327709:KSL327712 LCH327709:LCH327712 LMD327709:LMD327712 LVZ327709:LVZ327712 MFV327709:MFV327712 MPR327709:MPR327712 MZN327709:MZN327712 NJJ327709:NJJ327712 NTF327709:NTF327712 ODB327709:ODB327712 OMX327709:OMX327712 OWT327709:OWT327712 PGP327709:PGP327712 PQL327709:PQL327712 QAH327709:QAH327712 QKD327709:QKD327712 QTZ327709:QTZ327712 RDV327709:RDV327712 RNR327709:RNR327712 RXN327709:RXN327712 SHJ327709:SHJ327712 SRF327709:SRF327712 TBB327709:TBB327712 TKX327709:TKX327712 TUT327709:TUT327712 UEP327709:UEP327712 UOL327709:UOL327712 UYH327709:UYH327712 VID327709:VID327712 VRZ327709:VRZ327712 WBV327709:WBV327712 WLR327709:WLR327712 WVN327709:WVN327712 F393246:F393249 JB393245:JB393248 SX393245:SX393248 ACT393245:ACT393248 AMP393245:AMP393248 AWL393245:AWL393248 BGH393245:BGH393248 BQD393245:BQD393248 BZZ393245:BZZ393248 CJV393245:CJV393248 CTR393245:CTR393248 DDN393245:DDN393248 DNJ393245:DNJ393248 DXF393245:DXF393248 EHB393245:EHB393248 EQX393245:EQX393248 FAT393245:FAT393248 FKP393245:FKP393248 FUL393245:FUL393248 GEH393245:GEH393248 GOD393245:GOD393248 GXZ393245:GXZ393248 HHV393245:HHV393248 HRR393245:HRR393248 IBN393245:IBN393248 ILJ393245:ILJ393248 IVF393245:IVF393248 JFB393245:JFB393248 JOX393245:JOX393248 JYT393245:JYT393248 KIP393245:KIP393248 KSL393245:KSL393248 LCH393245:LCH393248 LMD393245:LMD393248 LVZ393245:LVZ393248 MFV393245:MFV393248 MPR393245:MPR393248 MZN393245:MZN393248 NJJ393245:NJJ393248 NTF393245:NTF393248 ODB393245:ODB393248 OMX393245:OMX393248 OWT393245:OWT393248 PGP393245:PGP393248 PQL393245:PQL393248 QAH393245:QAH393248 QKD393245:QKD393248 QTZ393245:QTZ393248 RDV393245:RDV393248 RNR393245:RNR393248 RXN393245:RXN393248 SHJ393245:SHJ393248 SRF393245:SRF393248 TBB393245:TBB393248 TKX393245:TKX393248 TUT393245:TUT393248 UEP393245:UEP393248 UOL393245:UOL393248 UYH393245:UYH393248 VID393245:VID393248 VRZ393245:VRZ393248 WBV393245:WBV393248 WLR393245:WLR393248 WVN393245:WVN393248 F458782:F458785 JB458781:JB458784 SX458781:SX458784 ACT458781:ACT458784 AMP458781:AMP458784 AWL458781:AWL458784 BGH458781:BGH458784 BQD458781:BQD458784 BZZ458781:BZZ458784 CJV458781:CJV458784 CTR458781:CTR458784 DDN458781:DDN458784 DNJ458781:DNJ458784 DXF458781:DXF458784 EHB458781:EHB458784 EQX458781:EQX458784 FAT458781:FAT458784 FKP458781:FKP458784 FUL458781:FUL458784 GEH458781:GEH458784 GOD458781:GOD458784 GXZ458781:GXZ458784 HHV458781:HHV458784 HRR458781:HRR458784 IBN458781:IBN458784 ILJ458781:ILJ458784 IVF458781:IVF458784 JFB458781:JFB458784 JOX458781:JOX458784 JYT458781:JYT458784 KIP458781:KIP458784 KSL458781:KSL458784 LCH458781:LCH458784 LMD458781:LMD458784 LVZ458781:LVZ458784 MFV458781:MFV458784 MPR458781:MPR458784 MZN458781:MZN458784 NJJ458781:NJJ458784 NTF458781:NTF458784 ODB458781:ODB458784 OMX458781:OMX458784 OWT458781:OWT458784 PGP458781:PGP458784 PQL458781:PQL458784 QAH458781:QAH458784 QKD458781:QKD458784 QTZ458781:QTZ458784 RDV458781:RDV458784 RNR458781:RNR458784 RXN458781:RXN458784 SHJ458781:SHJ458784 SRF458781:SRF458784 TBB458781:TBB458784 TKX458781:TKX458784 TUT458781:TUT458784 UEP458781:UEP458784 UOL458781:UOL458784 UYH458781:UYH458784 VID458781:VID458784 VRZ458781:VRZ458784 WBV458781:WBV458784 WLR458781:WLR458784 WVN458781:WVN458784 F524318:F524321 JB524317:JB524320 SX524317:SX524320 ACT524317:ACT524320 AMP524317:AMP524320 AWL524317:AWL524320 BGH524317:BGH524320 BQD524317:BQD524320 BZZ524317:BZZ524320 CJV524317:CJV524320 CTR524317:CTR524320 DDN524317:DDN524320 DNJ524317:DNJ524320 DXF524317:DXF524320 EHB524317:EHB524320 EQX524317:EQX524320 FAT524317:FAT524320 FKP524317:FKP524320 FUL524317:FUL524320 GEH524317:GEH524320 GOD524317:GOD524320 GXZ524317:GXZ524320 HHV524317:HHV524320 HRR524317:HRR524320 IBN524317:IBN524320 ILJ524317:ILJ524320 IVF524317:IVF524320 JFB524317:JFB524320 JOX524317:JOX524320 JYT524317:JYT524320 KIP524317:KIP524320 KSL524317:KSL524320 LCH524317:LCH524320 LMD524317:LMD524320 LVZ524317:LVZ524320 MFV524317:MFV524320 MPR524317:MPR524320 MZN524317:MZN524320 NJJ524317:NJJ524320 NTF524317:NTF524320 ODB524317:ODB524320 OMX524317:OMX524320 OWT524317:OWT524320 PGP524317:PGP524320 PQL524317:PQL524320 QAH524317:QAH524320 QKD524317:QKD524320 QTZ524317:QTZ524320 RDV524317:RDV524320 RNR524317:RNR524320 RXN524317:RXN524320 SHJ524317:SHJ524320 SRF524317:SRF524320 TBB524317:TBB524320 TKX524317:TKX524320 TUT524317:TUT524320 UEP524317:UEP524320 UOL524317:UOL524320 UYH524317:UYH524320 VID524317:VID524320 VRZ524317:VRZ524320 WBV524317:WBV524320 WLR524317:WLR524320 WVN524317:WVN524320 F589854:F589857 JB589853:JB589856 SX589853:SX589856 ACT589853:ACT589856 AMP589853:AMP589856 AWL589853:AWL589856 BGH589853:BGH589856 BQD589853:BQD589856 BZZ589853:BZZ589856 CJV589853:CJV589856 CTR589853:CTR589856 DDN589853:DDN589856 DNJ589853:DNJ589856 DXF589853:DXF589856 EHB589853:EHB589856 EQX589853:EQX589856 FAT589853:FAT589856 FKP589853:FKP589856 FUL589853:FUL589856 GEH589853:GEH589856 GOD589853:GOD589856 GXZ589853:GXZ589856 HHV589853:HHV589856 HRR589853:HRR589856 IBN589853:IBN589856 ILJ589853:ILJ589856 IVF589853:IVF589856 JFB589853:JFB589856 JOX589853:JOX589856 JYT589853:JYT589856 KIP589853:KIP589856 KSL589853:KSL589856 LCH589853:LCH589856 LMD589853:LMD589856 LVZ589853:LVZ589856 MFV589853:MFV589856 MPR589853:MPR589856 MZN589853:MZN589856 NJJ589853:NJJ589856 NTF589853:NTF589856 ODB589853:ODB589856 OMX589853:OMX589856 OWT589853:OWT589856 PGP589853:PGP589856 PQL589853:PQL589856 QAH589853:QAH589856 QKD589853:QKD589856 QTZ589853:QTZ589856 RDV589853:RDV589856 RNR589853:RNR589856 RXN589853:RXN589856 SHJ589853:SHJ589856 SRF589853:SRF589856 TBB589853:TBB589856 TKX589853:TKX589856 TUT589853:TUT589856 UEP589853:UEP589856 UOL589853:UOL589856 UYH589853:UYH589856 VID589853:VID589856 VRZ589853:VRZ589856 WBV589853:WBV589856 WLR589853:WLR589856 WVN589853:WVN589856 F655390:F655393 JB655389:JB655392 SX655389:SX655392 ACT655389:ACT655392 AMP655389:AMP655392 AWL655389:AWL655392 BGH655389:BGH655392 BQD655389:BQD655392 BZZ655389:BZZ655392 CJV655389:CJV655392 CTR655389:CTR655392 DDN655389:DDN655392 DNJ655389:DNJ655392 DXF655389:DXF655392 EHB655389:EHB655392 EQX655389:EQX655392 FAT655389:FAT655392 FKP655389:FKP655392 FUL655389:FUL655392 GEH655389:GEH655392 GOD655389:GOD655392 GXZ655389:GXZ655392 HHV655389:HHV655392 HRR655389:HRR655392 IBN655389:IBN655392 ILJ655389:ILJ655392 IVF655389:IVF655392 JFB655389:JFB655392 JOX655389:JOX655392 JYT655389:JYT655392 KIP655389:KIP655392 KSL655389:KSL655392 LCH655389:LCH655392 LMD655389:LMD655392 LVZ655389:LVZ655392 MFV655389:MFV655392 MPR655389:MPR655392 MZN655389:MZN655392 NJJ655389:NJJ655392 NTF655389:NTF655392 ODB655389:ODB655392 OMX655389:OMX655392 OWT655389:OWT655392 PGP655389:PGP655392 PQL655389:PQL655392 QAH655389:QAH655392 QKD655389:QKD655392 QTZ655389:QTZ655392 RDV655389:RDV655392 RNR655389:RNR655392 RXN655389:RXN655392 SHJ655389:SHJ655392 SRF655389:SRF655392 TBB655389:TBB655392 TKX655389:TKX655392 TUT655389:TUT655392 UEP655389:UEP655392 UOL655389:UOL655392 UYH655389:UYH655392 VID655389:VID655392 VRZ655389:VRZ655392 WBV655389:WBV655392 WLR655389:WLR655392 WVN655389:WVN655392 F720926:F720929 JB720925:JB720928 SX720925:SX720928 ACT720925:ACT720928 AMP720925:AMP720928 AWL720925:AWL720928 BGH720925:BGH720928 BQD720925:BQD720928 BZZ720925:BZZ720928 CJV720925:CJV720928 CTR720925:CTR720928 DDN720925:DDN720928 DNJ720925:DNJ720928 DXF720925:DXF720928 EHB720925:EHB720928 EQX720925:EQX720928 FAT720925:FAT720928 FKP720925:FKP720928 FUL720925:FUL720928 GEH720925:GEH720928 GOD720925:GOD720928 GXZ720925:GXZ720928 HHV720925:HHV720928 HRR720925:HRR720928 IBN720925:IBN720928 ILJ720925:ILJ720928 IVF720925:IVF720928 JFB720925:JFB720928 JOX720925:JOX720928 JYT720925:JYT720928 KIP720925:KIP720928 KSL720925:KSL720928 LCH720925:LCH720928 LMD720925:LMD720928 LVZ720925:LVZ720928 MFV720925:MFV720928 MPR720925:MPR720928 MZN720925:MZN720928 NJJ720925:NJJ720928 NTF720925:NTF720928 ODB720925:ODB720928 OMX720925:OMX720928 OWT720925:OWT720928 PGP720925:PGP720928 PQL720925:PQL720928 QAH720925:QAH720928 QKD720925:QKD720928 QTZ720925:QTZ720928 RDV720925:RDV720928 RNR720925:RNR720928 RXN720925:RXN720928 SHJ720925:SHJ720928 SRF720925:SRF720928 TBB720925:TBB720928 TKX720925:TKX720928 TUT720925:TUT720928 UEP720925:UEP720928 UOL720925:UOL720928 UYH720925:UYH720928 VID720925:VID720928 VRZ720925:VRZ720928 WBV720925:WBV720928 WLR720925:WLR720928 WVN720925:WVN720928 F786462:F786465 JB786461:JB786464 SX786461:SX786464 ACT786461:ACT786464 AMP786461:AMP786464 AWL786461:AWL786464 BGH786461:BGH786464 BQD786461:BQD786464 BZZ786461:BZZ786464 CJV786461:CJV786464 CTR786461:CTR786464 DDN786461:DDN786464 DNJ786461:DNJ786464 DXF786461:DXF786464 EHB786461:EHB786464 EQX786461:EQX786464 FAT786461:FAT786464 FKP786461:FKP786464 FUL786461:FUL786464 GEH786461:GEH786464 GOD786461:GOD786464 GXZ786461:GXZ786464 HHV786461:HHV786464 HRR786461:HRR786464 IBN786461:IBN786464 ILJ786461:ILJ786464 IVF786461:IVF786464 JFB786461:JFB786464 JOX786461:JOX786464 JYT786461:JYT786464 KIP786461:KIP786464 KSL786461:KSL786464 LCH786461:LCH786464 LMD786461:LMD786464 LVZ786461:LVZ786464 MFV786461:MFV786464 MPR786461:MPR786464 MZN786461:MZN786464 NJJ786461:NJJ786464 NTF786461:NTF786464 ODB786461:ODB786464 OMX786461:OMX786464 OWT786461:OWT786464 PGP786461:PGP786464 PQL786461:PQL786464 QAH786461:QAH786464 QKD786461:QKD786464 QTZ786461:QTZ786464 RDV786461:RDV786464 RNR786461:RNR786464 RXN786461:RXN786464 SHJ786461:SHJ786464 SRF786461:SRF786464 TBB786461:TBB786464 TKX786461:TKX786464 TUT786461:TUT786464 UEP786461:UEP786464 UOL786461:UOL786464 UYH786461:UYH786464 VID786461:VID786464 VRZ786461:VRZ786464 WBV786461:WBV786464 WLR786461:WLR786464 WVN786461:WVN786464 F851998:F852001 JB851997:JB852000 SX851997:SX852000 ACT851997:ACT852000 AMP851997:AMP852000 AWL851997:AWL852000 BGH851997:BGH852000 BQD851997:BQD852000 BZZ851997:BZZ852000 CJV851997:CJV852000 CTR851997:CTR852000 DDN851997:DDN852000 DNJ851997:DNJ852000 DXF851997:DXF852000 EHB851997:EHB852000 EQX851997:EQX852000 FAT851997:FAT852000 FKP851997:FKP852000 FUL851997:FUL852000 GEH851997:GEH852000 GOD851997:GOD852000 GXZ851997:GXZ852000 HHV851997:HHV852000 HRR851997:HRR852000 IBN851997:IBN852000 ILJ851997:ILJ852000 IVF851997:IVF852000 JFB851997:JFB852000 JOX851997:JOX852000 JYT851997:JYT852000 KIP851997:KIP852000 KSL851997:KSL852000 LCH851997:LCH852000 LMD851997:LMD852000 LVZ851997:LVZ852000 MFV851997:MFV852000 MPR851997:MPR852000 MZN851997:MZN852000 NJJ851997:NJJ852000 NTF851997:NTF852000 ODB851997:ODB852000 OMX851997:OMX852000 OWT851997:OWT852000 PGP851997:PGP852000 PQL851997:PQL852000 QAH851997:QAH852000 QKD851997:QKD852000 QTZ851997:QTZ852000 RDV851997:RDV852000 RNR851997:RNR852000 RXN851997:RXN852000 SHJ851997:SHJ852000 SRF851997:SRF852000 TBB851997:TBB852000 TKX851997:TKX852000 TUT851997:TUT852000 UEP851997:UEP852000 UOL851997:UOL852000 UYH851997:UYH852000 VID851997:VID852000 VRZ851997:VRZ852000 WBV851997:WBV852000 WLR851997:WLR852000 WVN851997:WVN852000 F917534:F917537 JB917533:JB917536 SX917533:SX917536 ACT917533:ACT917536 AMP917533:AMP917536 AWL917533:AWL917536 BGH917533:BGH917536 BQD917533:BQD917536 BZZ917533:BZZ917536 CJV917533:CJV917536 CTR917533:CTR917536 DDN917533:DDN917536 DNJ917533:DNJ917536 DXF917533:DXF917536 EHB917533:EHB917536 EQX917533:EQX917536 FAT917533:FAT917536 FKP917533:FKP917536 FUL917533:FUL917536 GEH917533:GEH917536 GOD917533:GOD917536 GXZ917533:GXZ917536 HHV917533:HHV917536 HRR917533:HRR917536 IBN917533:IBN917536 ILJ917533:ILJ917536 IVF917533:IVF917536 JFB917533:JFB917536 JOX917533:JOX917536 JYT917533:JYT917536 KIP917533:KIP917536 KSL917533:KSL917536 LCH917533:LCH917536 LMD917533:LMD917536 LVZ917533:LVZ917536 MFV917533:MFV917536 MPR917533:MPR917536 MZN917533:MZN917536 NJJ917533:NJJ917536 NTF917533:NTF917536 ODB917533:ODB917536 OMX917533:OMX917536 OWT917533:OWT917536 PGP917533:PGP917536 PQL917533:PQL917536 QAH917533:QAH917536 QKD917533:QKD917536 QTZ917533:QTZ917536 RDV917533:RDV917536 RNR917533:RNR917536 RXN917533:RXN917536 SHJ917533:SHJ917536 SRF917533:SRF917536 TBB917533:TBB917536 TKX917533:TKX917536 TUT917533:TUT917536 UEP917533:UEP917536 UOL917533:UOL917536 UYH917533:UYH917536 VID917533:VID917536 VRZ917533:VRZ917536 WBV917533:WBV917536 WLR917533:WLR917536 WVN917533:WVN917536 F983070:F983073 JB983069:JB983072 SX983069:SX983072 ACT983069:ACT983072 AMP983069:AMP983072 AWL983069:AWL983072 BGH983069:BGH983072 BQD983069:BQD983072 BZZ983069:BZZ983072 CJV983069:CJV983072 CTR983069:CTR983072 DDN983069:DDN983072 DNJ983069:DNJ983072 DXF983069:DXF983072 EHB983069:EHB983072 EQX983069:EQX983072 FAT983069:FAT983072 FKP983069:FKP983072 FUL983069:FUL983072 GEH983069:GEH983072 GOD983069:GOD983072 GXZ983069:GXZ983072 HHV983069:HHV983072 HRR983069:HRR983072 IBN983069:IBN983072 ILJ983069:ILJ983072 IVF983069:IVF983072 JFB983069:JFB983072 JOX983069:JOX983072 JYT983069:JYT983072 KIP983069:KIP983072 KSL983069:KSL983072 LCH983069:LCH983072 LMD983069:LMD983072 LVZ983069:LVZ983072 MFV983069:MFV983072 MPR983069:MPR983072 MZN983069:MZN983072 NJJ983069:NJJ983072 NTF983069:NTF983072 ODB983069:ODB983072 OMX983069:OMX983072 OWT983069:OWT983072 PGP983069:PGP983072 PQL983069:PQL983072 QAH983069:QAH983072 QKD983069:QKD983072 QTZ983069:QTZ983072 RDV983069:RDV983072 RNR983069:RNR983072 RXN983069:RXN983072 SHJ983069:SHJ983072 SRF983069:SRF983072 TBB983069:TBB983072 TKX983069:TKX983072 TUT983069:TUT983072 UEP983069:UEP983072 UOL983069:UOL983072 UYH983069:UYH983072 VID983069:VID983072 VRZ983069:VRZ983072 WBV983069:WBV983072 WLR983069:WLR983072 WVN983069:WVN983072 E35:E37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E65574:E65576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10:E131112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6:E196648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2:E262184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8:E327720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4:E393256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90:E458792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6:E524328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2:E589864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8:E655400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4:E720936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70:E786472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6:E852008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2:E917544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8:E983080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JA42:JA51 SW42:SW51 ACS42:ACS51 AMO42:AMO51 AWK42:AWK51 BGG42:BGG51 BQC42:BQC51 BZY42:BZY51 CJU42:CJU51 CTQ42:CTQ51 DDM42:DDM51 DNI42:DNI51 DXE42:DXE51 EHA42:EHA51 EQW42:EQW51 FAS42:FAS51 FKO42:FKO51 FUK42:FUK51 GEG42:GEG51 GOC42:GOC51 GXY42:GXY51 HHU42:HHU51 HRQ42:HRQ51 IBM42:IBM51 ILI42:ILI51 IVE42:IVE51 JFA42:JFA51 JOW42:JOW51 JYS42:JYS51 KIO42:KIO51 KSK42:KSK51 LCG42:LCG51 LMC42:LMC51 LVY42:LVY51 MFU42:MFU51 MPQ42:MPQ51 MZM42:MZM51 NJI42:NJI51 NTE42:NTE51 ODA42:ODA51 OMW42:OMW51 OWS42:OWS51 PGO42:PGO51 PQK42:PQK51 QAG42:QAG51 QKC42:QKC51 QTY42:QTY51 RDU42:RDU51 RNQ42:RNQ51 RXM42:RXM51 SHI42:SHI51 SRE42:SRE51 TBA42:TBA51 TKW42:TKW51 TUS42:TUS51 UEO42:UEO51 UOK42:UOK51 UYG42:UYG51 VIC42:VIC51 VRY42:VRY51 WBU42:WBU51 WLQ42:WLQ51 WVM42:WVM51 E65581:E65590 JA65580:JA65589 SW65580:SW65589 ACS65580:ACS65589 AMO65580:AMO65589 AWK65580:AWK65589 BGG65580:BGG65589 BQC65580:BQC65589 BZY65580:BZY65589 CJU65580:CJU65589 CTQ65580:CTQ65589 DDM65580:DDM65589 DNI65580:DNI65589 DXE65580:DXE65589 EHA65580:EHA65589 EQW65580:EQW65589 FAS65580:FAS65589 FKO65580:FKO65589 FUK65580:FUK65589 GEG65580:GEG65589 GOC65580:GOC65589 GXY65580:GXY65589 HHU65580:HHU65589 HRQ65580:HRQ65589 IBM65580:IBM65589 ILI65580:ILI65589 IVE65580:IVE65589 JFA65580:JFA65589 JOW65580:JOW65589 JYS65580:JYS65589 KIO65580:KIO65589 KSK65580:KSK65589 LCG65580:LCG65589 LMC65580:LMC65589 LVY65580:LVY65589 MFU65580:MFU65589 MPQ65580:MPQ65589 MZM65580:MZM65589 NJI65580:NJI65589 NTE65580:NTE65589 ODA65580:ODA65589 OMW65580:OMW65589 OWS65580:OWS65589 PGO65580:PGO65589 PQK65580:PQK65589 QAG65580:QAG65589 QKC65580:QKC65589 QTY65580:QTY65589 RDU65580:RDU65589 RNQ65580:RNQ65589 RXM65580:RXM65589 SHI65580:SHI65589 SRE65580:SRE65589 TBA65580:TBA65589 TKW65580:TKW65589 TUS65580:TUS65589 UEO65580:UEO65589 UOK65580:UOK65589 UYG65580:UYG65589 VIC65580:VIC65589 VRY65580:VRY65589 WBU65580:WBU65589 WLQ65580:WLQ65589 WVM65580:WVM65589 E131117:E131126 JA131116:JA131125 SW131116:SW131125 ACS131116:ACS131125 AMO131116:AMO131125 AWK131116:AWK131125 BGG131116:BGG131125 BQC131116:BQC131125 BZY131116:BZY131125 CJU131116:CJU131125 CTQ131116:CTQ131125 DDM131116:DDM131125 DNI131116:DNI131125 DXE131116:DXE131125 EHA131116:EHA131125 EQW131116:EQW131125 FAS131116:FAS131125 FKO131116:FKO131125 FUK131116:FUK131125 GEG131116:GEG131125 GOC131116:GOC131125 GXY131116:GXY131125 HHU131116:HHU131125 HRQ131116:HRQ131125 IBM131116:IBM131125 ILI131116:ILI131125 IVE131116:IVE131125 JFA131116:JFA131125 JOW131116:JOW131125 JYS131116:JYS131125 KIO131116:KIO131125 KSK131116:KSK131125 LCG131116:LCG131125 LMC131116:LMC131125 LVY131116:LVY131125 MFU131116:MFU131125 MPQ131116:MPQ131125 MZM131116:MZM131125 NJI131116:NJI131125 NTE131116:NTE131125 ODA131116:ODA131125 OMW131116:OMW131125 OWS131116:OWS131125 PGO131116:PGO131125 PQK131116:PQK131125 QAG131116:QAG131125 QKC131116:QKC131125 QTY131116:QTY131125 RDU131116:RDU131125 RNQ131116:RNQ131125 RXM131116:RXM131125 SHI131116:SHI131125 SRE131116:SRE131125 TBA131116:TBA131125 TKW131116:TKW131125 TUS131116:TUS131125 UEO131116:UEO131125 UOK131116:UOK131125 UYG131116:UYG131125 VIC131116:VIC131125 VRY131116:VRY131125 WBU131116:WBU131125 WLQ131116:WLQ131125 WVM131116:WVM131125 E196653:E196662 JA196652:JA196661 SW196652:SW196661 ACS196652:ACS196661 AMO196652:AMO196661 AWK196652:AWK196661 BGG196652:BGG196661 BQC196652:BQC196661 BZY196652:BZY196661 CJU196652:CJU196661 CTQ196652:CTQ196661 DDM196652:DDM196661 DNI196652:DNI196661 DXE196652:DXE196661 EHA196652:EHA196661 EQW196652:EQW196661 FAS196652:FAS196661 FKO196652:FKO196661 FUK196652:FUK196661 GEG196652:GEG196661 GOC196652:GOC196661 GXY196652:GXY196661 HHU196652:HHU196661 HRQ196652:HRQ196661 IBM196652:IBM196661 ILI196652:ILI196661 IVE196652:IVE196661 JFA196652:JFA196661 JOW196652:JOW196661 JYS196652:JYS196661 KIO196652:KIO196661 KSK196652:KSK196661 LCG196652:LCG196661 LMC196652:LMC196661 LVY196652:LVY196661 MFU196652:MFU196661 MPQ196652:MPQ196661 MZM196652:MZM196661 NJI196652:NJI196661 NTE196652:NTE196661 ODA196652:ODA196661 OMW196652:OMW196661 OWS196652:OWS196661 PGO196652:PGO196661 PQK196652:PQK196661 QAG196652:QAG196661 QKC196652:QKC196661 QTY196652:QTY196661 RDU196652:RDU196661 RNQ196652:RNQ196661 RXM196652:RXM196661 SHI196652:SHI196661 SRE196652:SRE196661 TBA196652:TBA196661 TKW196652:TKW196661 TUS196652:TUS196661 UEO196652:UEO196661 UOK196652:UOK196661 UYG196652:UYG196661 VIC196652:VIC196661 VRY196652:VRY196661 WBU196652:WBU196661 WLQ196652:WLQ196661 WVM196652:WVM196661 E262189:E262198 JA262188:JA262197 SW262188:SW262197 ACS262188:ACS262197 AMO262188:AMO262197 AWK262188:AWK262197 BGG262188:BGG262197 BQC262188:BQC262197 BZY262188:BZY262197 CJU262188:CJU262197 CTQ262188:CTQ262197 DDM262188:DDM262197 DNI262188:DNI262197 DXE262188:DXE262197 EHA262188:EHA262197 EQW262188:EQW262197 FAS262188:FAS262197 FKO262188:FKO262197 FUK262188:FUK262197 GEG262188:GEG262197 GOC262188:GOC262197 GXY262188:GXY262197 HHU262188:HHU262197 HRQ262188:HRQ262197 IBM262188:IBM262197 ILI262188:ILI262197 IVE262188:IVE262197 JFA262188:JFA262197 JOW262188:JOW262197 JYS262188:JYS262197 KIO262188:KIO262197 KSK262188:KSK262197 LCG262188:LCG262197 LMC262188:LMC262197 LVY262188:LVY262197 MFU262188:MFU262197 MPQ262188:MPQ262197 MZM262188:MZM262197 NJI262188:NJI262197 NTE262188:NTE262197 ODA262188:ODA262197 OMW262188:OMW262197 OWS262188:OWS262197 PGO262188:PGO262197 PQK262188:PQK262197 QAG262188:QAG262197 QKC262188:QKC262197 QTY262188:QTY262197 RDU262188:RDU262197 RNQ262188:RNQ262197 RXM262188:RXM262197 SHI262188:SHI262197 SRE262188:SRE262197 TBA262188:TBA262197 TKW262188:TKW262197 TUS262188:TUS262197 UEO262188:UEO262197 UOK262188:UOK262197 UYG262188:UYG262197 VIC262188:VIC262197 VRY262188:VRY262197 WBU262188:WBU262197 WLQ262188:WLQ262197 WVM262188:WVM262197 E327725:E327734 JA327724:JA327733 SW327724:SW327733 ACS327724:ACS327733 AMO327724:AMO327733 AWK327724:AWK327733 BGG327724:BGG327733 BQC327724:BQC327733 BZY327724:BZY327733 CJU327724:CJU327733 CTQ327724:CTQ327733 DDM327724:DDM327733 DNI327724:DNI327733 DXE327724:DXE327733 EHA327724:EHA327733 EQW327724:EQW327733 FAS327724:FAS327733 FKO327724:FKO327733 FUK327724:FUK327733 GEG327724:GEG327733 GOC327724:GOC327733 GXY327724:GXY327733 HHU327724:HHU327733 HRQ327724:HRQ327733 IBM327724:IBM327733 ILI327724:ILI327733 IVE327724:IVE327733 JFA327724:JFA327733 JOW327724:JOW327733 JYS327724:JYS327733 KIO327724:KIO327733 KSK327724:KSK327733 LCG327724:LCG327733 LMC327724:LMC327733 LVY327724:LVY327733 MFU327724:MFU327733 MPQ327724:MPQ327733 MZM327724:MZM327733 NJI327724:NJI327733 NTE327724:NTE327733 ODA327724:ODA327733 OMW327724:OMW327733 OWS327724:OWS327733 PGO327724:PGO327733 PQK327724:PQK327733 QAG327724:QAG327733 QKC327724:QKC327733 QTY327724:QTY327733 RDU327724:RDU327733 RNQ327724:RNQ327733 RXM327724:RXM327733 SHI327724:SHI327733 SRE327724:SRE327733 TBA327724:TBA327733 TKW327724:TKW327733 TUS327724:TUS327733 UEO327724:UEO327733 UOK327724:UOK327733 UYG327724:UYG327733 VIC327724:VIC327733 VRY327724:VRY327733 WBU327724:WBU327733 WLQ327724:WLQ327733 WVM327724:WVM327733 E393261:E393270 JA393260:JA393269 SW393260:SW393269 ACS393260:ACS393269 AMO393260:AMO393269 AWK393260:AWK393269 BGG393260:BGG393269 BQC393260:BQC393269 BZY393260:BZY393269 CJU393260:CJU393269 CTQ393260:CTQ393269 DDM393260:DDM393269 DNI393260:DNI393269 DXE393260:DXE393269 EHA393260:EHA393269 EQW393260:EQW393269 FAS393260:FAS393269 FKO393260:FKO393269 FUK393260:FUK393269 GEG393260:GEG393269 GOC393260:GOC393269 GXY393260:GXY393269 HHU393260:HHU393269 HRQ393260:HRQ393269 IBM393260:IBM393269 ILI393260:ILI393269 IVE393260:IVE393269 JFA393260:JFA393269 JOW393260:JOW393269 JYS393260:JYS393269 KIO393260:KIO393269 KSK393260:KSK393269 LCG393260:LCG393269 LMC393260:LMC393269 LVY393260:LVY393269 MFU393260:MFU393269 MPQ393260:MPQ393269 MZM393260:MZM393269 NJI393260:NJI393269 NTE393260:NTE393269 ODA393260:ODA393269 OMW393260:OMW393269 OWS393260:OWS393269 PGO393260:PGO393269 PQK393260:PQK393269 QAG393260:QAG393269 QKC393260:QKC393269 QTY393260:QTY393269 RDU393260:RDU393269 RNQ393260:RNQ393269 RXM393260:RXM393269 SHI393260:SHI393269 SRE393260:SRE393269 TBA393260:TBA393269 TKW393260:TKW393269 TUS393260:TUS393269 UEO393260:UEO393269 UOK393260:UOK393269 UYG393260:UYG393269 VIC393260:VIC393269 VRY393260:VRY393269 WBU393260:WBU393269 WLQ393260:WLQ393269 WVM393260:WVM393269 E458797:E458806 JA458796:JA458805 SW458796:SW458805 ACS458796:ACS458805 AMO458796:AMO458805 AWK458796:AWK458805 BGG458796:BGG458805 BQC458796:BQC458805 BZY458796:BZY458805 CJU458796:CJU458805 CTQ458796:CTQ458805 DDM458796:DDM458805 DNI458796:DNI458805 DXE458796:DXE458805 EHA458796:EHA458805 EQW458796:EQW458805 FAS458796:FAS458805 FKO458796:FKO458805 FUK458796:FUK458805 GEG458796:GEG458805 GOC458796:GOC458805 GXY458796:GXY458805 HHU458796:HHU458805 HRQ458796:HRQ458805 IBM458796:IBM458805 ILI458796:ILI458805 IVE458796:IVE458805 JFA458796:JFA458805 JOW458796:JOW458805 JYS458796:JYS458805 KIO458796:KIO458805 KSK458796:KSK458805 LCG458796:LCG458805 LMC458796:LMC458805 LVY458796:LVY458805 MFU458796:MFU458805 MPQ458796:MPQ458805 MZM458796:MZM458805 NJI458796:NJI458805 NTE458796:NTE458805 ODA458796:ODA458805 OMW458796:OMW458805 OWS458796:OWS458805 PGO458796:PGO458805 PQK458796:PQK458805 QAG458796:QAG458805 QKC458796:QKC458805 QTY458796:QTY458805 RDU458796:RDU458805 RNQ458796:RNQ458805 RXM458796:RXM458805 SHI458796:SHI458805 SRE458796:SRE458805 TBA458796:TBA458805 TKW458796:TKW458805 TUS458796:TUS458805 UEO458796:UEO458805 UOK458796:UOK458805 UYG458796:UYG458805 VIC458796:VIC458805 VRY458796:VRY458805 WBU458796:WBU458805 WLQ458796:WLQ458805 WVM458796:WVM458805 E524333:E524342 JA524332:JA524341 SW524332:SW524341 ACS524332:ACS524341 AMO524332:AMO524341 AWK524332:AWK524341 BGG524332:BGG524341 BQC524332:BQC524341 BZY524332:BZY524341 CJU524332:CJU524341 CTQ524332:CTQ524341 DDM524332:DDM524341 DNI524332:DNI524341 DXE524332:DXE524341 EHA524332:EHA524341 EQW524332:EQW524341 FAS524332:FAS524341 FKO524332:FKO524341 FUK524332:FUK524341 GEG524332:GEG524341 GOC524332:GOC524341 GXY524332:GXY524341 HHU524332:HHU524341 HRQ524332:HRQ524341 IBM524332:IBM524341 ILI524332:ILI524341 IVE524332:IVE524341 JFA524332:JFA524341 JOW524332:JOW524341 JYS524332:JYS524341 KIO524332:KIO524341 KSK524332:KSK524341 LCG524332:LCG524341 LMC524332:LMC524341 LVY524332:LVY524341 MFU524332:MFU524341 MPQ524332:MPQ524341 MZM524332:MZM524341 NJI524332:NJI524341 NTE524332:NTE524341 ODA524332:ODA524341 OMW524332:OMW524341 OWS524332:OWS524341 PGO524332:PGO524341 PQK524332:PQK524341 QAG524332:QAG524341 QKC524332:QKC524341 QTY524332:QTY524341 RDU524332:RDU524341 RNQ524332:RNQ524341 RXM524332:RXM524341 SHI524332:SHI524341 SRE524332:SRE524341 TBA524332:TBA524341 TKW524332:TKW524341 TUS524332:TUS524341 UEO524332:UEO524341 UOK524332:UOK524341 UYG524332:UYG524341 VIC524332:VIC524341 VRY524332:VRY524341 WBU524332:WBU524341 WLQ524332:WLQ524341 WVM524332:WVM524341 E589869:E589878 JA589868:JA589877 SW589868:SW589877 ACS589868:ACS589877 AMO589868:AMO589877 AWK589868:AWK589877 BGG589868:BGG589877 BQC589868:BQC589877 BZY589868:BZY589877 CJU589868:CJU589877 CTQ589868:CTQ589877 DDM589868:DDM589877 DNI589868:DNI589877 DXE589868:DXE589877 EHA589868:EHA589877 EQW589868:EQW589877 FAS589868:FAS589877 FKO589868:FKO589877 FUK589868:FUK589877 GEG589868:GEG589877 GOC589868:GOC589877 GXY589868:GXY589877 HHU589868:HHU589877 HRQ589868:HRQ589877 IBM589868:IBM589877 ILI589868:ILI589877 IVE589868:IVE589877 JFA589868:JFA589877 JOW589868:JOW589877 JYS589868:JYS589877 KIO589868:KIO589877 KSK589868:KSK589877 LCG589868:LCG589877 LMC589868:LMC589877 LVY589868:LVY589877 MFU589868:MFU589877 MPQ589868:MPQ589877 MZM589868:MZM589877 NJI589868:NJI589877 NTE589868:NTE589877 ODA589868:ODA589877 OMW589868:OMW589877 OWS589868:OWS589877 PGO589868:PGO589877 PQK589868:PQK589877 QAG589868:QAG589877 QKC589868:QKC589877 QTY589868:QTY589877 RDU589868:RDU589877 RNQ589868:RNQ589877 RXM589868:RXM589877 SHI589868:SHI589877 SRE589868:SRE589877 TBA589868:TBA589877 TKW589868:TKW589877 TUS589868:TUS589877 UEO589868:UEO589877 UOK589868:UOK589877 UYG589868:UYG589877 VIC589868:VIC589877 VRY589868:VRY589877 WBU589868:WBU589877 WLQ589868:WLQ589877 WVM589868:WVM589877 E655405:E655414 JA655404:JA655413 SW655404:SW655413 ACS655404:ACS655413 AMO655404:AMO655413 AWK655404:AWK655413 BGG655404:BGG655413 BQC655404:BQC655413 BZY655404:BZY655413 CJU655404:CJU655413 CTQ655404:CTQ655413 DDM655404:DDM655413 DNI655404:DNI655413 DXE655404:DXE655413 EHA655404:EHA655413 EQW655404:EQW655413 FAS655404:FAS655413 FKO655404:FKO655413 FUK655404:FUK655413 GEG655404:GEG655413 GOC655404:GOC655413 GXY655404:GXY655413 HHU655404:HHU655413 HRQ655404:HRQ655413 IBM655404:IBM655413 ILI655404:ILI655413 IVE655404:IVE655413 JFA655404:JFA655413 JOW655404:JOW655413 JYS655404:JYS655413 KIO655404:KIO655413 KSK655404:KSK655413 LCG655404:LCG655413 LMC655404:LMC655413 LVY655404:LVY655413 MFU655404:MFU655413 MPQ655404:MPQ655413 MZM655404:MZM655413 NJI655404:NJI655413 NTE655404:NTE655413 ODA655404:ODA655413 OMW655404:OMW655413 OWS655404:OWS655413 PGO655404:PGO655413 PQK655404:PQK655413 QAG655404:QAG655413 QKC655404:QKC655413 QTY655404:QTY655413 RDU655404:RDU655413 RNQ655404:RNQ655413 RXM655404:RXM655413 SHI655404:SHI655413 SRE655404:SRE655413 TBA655404:TBA655413 TKW655404:TKW655413 TUS655404:TUS655413 UEO655404:UEO655413 UOK655404:UOK655413 UYG655404:UYG655413 VIC655404:VIC655413 VRY655404:VRY655413 WBU655404:WBU655413 WLQ655404:WLQ655413 WVM655404:WVM655413 E720941:E720950 JA720940:JA720949 SW720940:SW720949 ACS720940:ACS720949 AMO720940:AMO720949 AWK720940:AWK720949 BGG720940:BGG720949 BQC720940:BQC720949 BZY720940:BZY720949 CJU720940:CJU720949 CTQ720940:CTQ720949 DDM720940:DDM720949 DNI720940:DNI720949 DXE720940:DXE720949 EHA720940:EHA720949 EQW720940:EQW720949 FAS720940:FAS720949 FKO720940:FKO720949 FUK720940:FUK720949 GEG720940:GEG720949 GOC720940:GOC720949 GXY720940:GXY720949 HHU720940:HHU720949 HRQ720940:HRQ720949 IBM720940:IBM720949 ILI720940:ILI720949 IVE720940:IVE720949 JFA720940:JFA720949 JOW720940:JOW720949 JYS720940:JYS720949 KIO720940:KIO720949 KSK720940:KSK720949 LCG720940:LCG720949 LMC720940:LMC720949 LVY720940:LVY720949 MFU720940:MFU720949 MPQ720940:MPQ720949 MZM720940:MZM720949 NJI720940:NJI720949 NTE720940:NTE720949 ODA720940:ODA720949 OMW720940:OMW720949 OWS720940:OWS720949 PGO720940:PGO720949 PQK720940:PQK720949 QAG720940:QAG720949 QKC720940:QKC720949 QTY720940:QTY720949 RDU720940:RDU720949 RNQ720940:RNQ720949 RXM720940:RXM720949 SHI720940:SHI720949 SRE720940:SRE720949 TBA720940:TBA720949 TKW720940:TKW720949 TUS720940:TUS720949 UEO720940:UEO720949 UOK720940:UOK720949 UYG720940:UYG720949 VIC720940:VIC720949 VRY720940:VRY720949 WBU720940:WBU720949 WLQ720940:WLQ720949 WVM720940:WVM720949 E786477:E786486 JA786476:JA786485 SW786476:SW786485 ACS786476:ACS786485 AMO786476:AMO786485 AWK786476:AWK786485 BGG786476:BGG786485 BQC786476:BQC786485 BZY786476:BZY786485 CJU786476:CJU786485 CTQ786476:CTQ786485 DDM786476:DDM786485 DNI786476:DNI786485 DXE786476:DXE786485 EHA786476:EHA786485 EQW786476:EQW786485 FAS786476:FAS786485 FKO786476:FKO786485 FUK786476:FUK786485 GEG786476:GEG786485 GOC786476:GOC786485 GXY786476:GXY786485 HHU786476:HHU786485 HRQ786476:HRQ786485 IBM786476:IBM786485 ILI786476:ILI786485 IVE786476:IVE786485 JFA786476:JFA786485 JOW786476:JOW786485 JYS786476:JYS786485 KIO786476:KIO786485 KSK786476:KSK786485 LCG786476:LCG786485 LMC786476:LMC786485 LVY786476:LVY786485 MFU786476:MFU786485 MPQ786476:MPQ786485 MZM786476:MZM786485 NJI786476:NJI786485 NTE786476:NTE786485 ODA786476:ODA786485 OMW786476:OMW786485 OWS786476:OWS786485 PGO786476:PGO786485 PQK786476:PQK786485 QAG786476:QAG786485 QKC786476:QKC786485 QTY786476:QTY786485 RDU786476:RDU786485 RNQ786476:RNQ786485 RXM786476:RXM786485 SHI786476:SHI786485 SRE786476:SRE786485 TBA786476:TBA786485 TKW786476:TKW786485 TUS786476:TUS786485 UEO786476:UEO786485 UOK786476:UOK786485 UYG786476:UYG786485 VIC786476:VIC786485 VRY786476:VRY786485 WBU786476:WBU786485 WLQ786476:WLQ786485 WVM786476:WVM786485 E852013:E852022 JA852012:JA852021 SW852012:SW852021 ACS852012:ACS852021 AMO852012:AMO852021 AWK852012:AWK852021 BGG852012:BGG852021 BQC852012:BQC852021 BZY852012:BZY852021 CJU852012:CJU852021 CTQ852012:CTQ852021 DDM852012:DDM852021 DNI852012:DNI852021 DXE852012:DXE852021 EHA852012:EHA852021 EQW852012:EQW852021 FAS852012:FAS852021 FKO852012:FKO852021 FUK852012:FUK852021 GEG852012:GEG852021 GOC852012:GOC852021 GXY852012:GXY852021 HHU852012:HHU852021 HRQ852012:HRQ852021 IBM852012:IBM852021 ILI852012:ILI852021 IVE852012:IVE852021 JFA852012:JFA852021 JOW852012:JOW852021 JYS852012:JYS852021 KIO852012:KIO852021 KSK852012:KSK852021 LCG852012:LCG852021 LMC852012:LMC852021 LVY852012:LVY852021 MFU852012:MFU852021 MPQ852012:MPQ852021 MZM852012:MZM852021 NJI852012:NJI852021 NTE852012:NTE852021 ODA852012:ODA852021 OMW852012:OMW852021 OWS852012:OWS852021 PGO852012:PGO852021 PQK852012:PQK852021 QAG852012:QAG852021 QKC852012:QKC852021 QTY852012:QTY852021 RDU852012:RDU852021 RNQ852012:RNQ852021 RXM852012:RXM852021 SHI852012:SHI852021 SRE852012:SRE852021 TBA852012:TBA852021 TKW852012:TKW852021 TUS852012:TUS852021 UEO852012:UEO852021 UOK852012:UOK852021 UYG852012:UYG852021 VIC852012:VIC852021 VRY852012:VRY852021 WBU852012:WBU852021 WLQ852012:WLQ852021 WVM852012:WVM852021 E917549:E917558 JA917548:JA917557 SW917548:SW917557 ACS917548:ACS917557 AMO917548:AMO917557 AWK917548:AWK917557 BGG917548:BGG917557 BQC917548:BQC917557 BZY917548:BZY917557 CJU917548:CJU917557 CTQ917548:CTQ917557 DDM917548:DDM917557 DNI917548:DNI917557 DXE917548:DXE917557 EHA917548:EHA917557 EQW917548:EQW917557 FAS917548:FAS917557 FKO917548:FKO917557 FUK917548:FUK917557 GEG917548:GEG917557 GOC917548:GOC917557 GXY917548:GXY917557 HHU917548:HHU917557 HRQ917548:HRQ917557 IBM917548:IBM917557 ILI917548:ILI917557 IVE917548:IVE917557 JFA917548:JFA917557 JOW917548:JOW917557 JYS917548:JYS917557 KIO917548:KIO917557 KSK917548:KSK917557 LCG917548:LCG917557 LMC917548:LMC917557 LVY917548:LVY917557 MFU917548:MFU917557 MPQ917548:MPQ917557 MZM917548:MZM917557 NJI917548:NJI917557 NTE917548:NTE917557 ODA917548:ODA917557 OMW917548:OMW917557 OWS917548:OWS917557 PGO917548:PGO917557 PQK917548:PQK917557 QAG917548:QAG917557 QKC917548:QKC917557 QTY917548:QTY917557 RDU917548:RDU917557 RNQ917548:RNQ917557 RXM917548:RXM917557 SHI917548:SHI917557 SRE917548:SRE917557 TBA917548:TBA917557 TKW917548:TKW917557 TUS917548:TUS917557 UEO917548:UEO917557 UOK917548:UOK917557 UYG917548:UYG917557 VIC917548:VIC917557 VRY917548:VRY917557 WBU917548:WBU917557 WLQ917548:WLQ917557 WVM917548:WVM917557 E983085:E983094 JA983084:JA983093 SW983084:SW983093 ACS983084:ACS983093 AMO983084:AMO983093 AWK983084:AWK983093 BGG983084:BGG983093 BQC983084:BQC983093 BZY983084:BZY983093 CJU983084:CJU983093 CTQ983084:CTQ983093 DDM983084:DDM983093 DNI983084:DNI983093 DXE983084:DXE983093 EHA983084:EHA983093 EQW983084:EQW983093 FAS983084:FAS983093 FKO983084:FKO983093 FUK983084:FUK983093 GEG983084:GEG983093 GOC983084:GOC983093 GXY983084:GXY983093 HHU983084:HHU983093 HRQ983084:HRQ983093 IBM983084:IBM983093 ILI983084:ILI983093 IVE983084:IVE983093 JFA983084:JFA983093 JOW983084:JOW983093 JYS983084:JYS983093 KIO983084:KIO983093 KSK983084:KSK983093 LCG983084:LCG983093 LMC983084:LMC983093 LVY983084:LVY983093 MFU983084:MFU983093 MPQ983084:MPQ983093 MZM983084:MZM983093 NJI983084:NJI983093 NTE983084:NTE983093 ODA983084:ODA983093 OMW983084:OMW983093 OWS983084:OWS983093 PGO983084:PGO983093 PQK983084:PQK983093 QAG983084:QAG983093 QKC983084:QKC983093 QTY983084:QTY983093 RDU983084:RDU983093 RNQ983084:RNQ983093 RXM983084:RXM983093 SHI983084:SHI983093 SRE983084:SRE983093 TBA983084:TBA983093 TKW983084:TKW983093 TUS983084:TUS983093 UEO983084:UEO983093 UOK983084:UOK983093 UYG983084:UYG983093 VIC983084:VIC983093 VRY983084:VRY983093 WBU983084:WBU983093 WLQ983084:WLQ983093 WVM983084:WVM983093 F27:F30" xr:uid="{E95EAF9E-C2F5-AE4B-B129-039697A7DFE1}">
      <formula1>11</formula1>
    </dataValidation>
    <dataValidation type="date" operator="greaterThan" allowBlank="1" showInputMessage="1" showErrorMessage="1" sqref="C5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4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30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6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2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8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4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10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6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2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8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4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90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6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2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8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xr:uid="{9195C75B-CFBA-C14F-84DD-DE92917FF73C}">
      <formula1>42736</formula1>
    </dataValidation>
  </dataValidations>
  <pageMargins left="0.7" right="0.7" top="0.75" bottom="0.75" header="0.3" footer="0.3"/>
  <pageSetup paperSize="9" scale="7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C855-EC66-2049-996B-4ECDFF365087}">
  <dimension ref="A1:P74"/>
  <sheetViews>
    <sheetView showGridLines="0" workbookViewId="0">
      <selection activeCell="C12" sqref="C12:E12"/>
    </sheetView>
  </sheetViews>
  <sheetFormatPr baseColWidth="10" defaultColWidth="9.1640625" defaultRowHeight="15" x14ac:dyDescent="0.2"/>
  <cols>
    <col min="1" max="1" width="3.6640625" style="14" customWidth="1"/>
    <col min="2" max="2" width="22.5" style="14" customWidth="1"/>
    <col min="3" max="3" width="22.83203125" style="14" customWidth="1"/>
    <col min="4" max="4" width="11.6640625" style="14" customWidth="1"/>
    <col min="5" max="5" width="14.33203125" style="14" customWidth="1"/>
    <col min="6" max="6" width="15.6640625" style="14" customWidth="1"/>
    <col min="7" max="7" width="25.33203125" style="14" customWidth="1"/>
    <col min="8" max="8" width="0" style="14" hidden="1" customWidth="1"/>
    <col min="9" max="9" width="1" style="14" customWidth="1"/>
    <col min="10" max="10" width="3.6640625" style="14" customWidth="1"/>
    <col min="11" max="11" width="22.5" style="14" customWidth="1"/>
    <col min="12" max="12" width="22.83203125" style="14" customWidth="1"/>
    <col min="13" max="13" width="9.6640625" style="14" customWidth="1"/>
    <col min="14" max="14" width="14.33203125" style="14" customWidth="1"/>
    <col min="15" max="15" width="15.6640625" style="14" customWidth="1"/>
    <col min="16" max="16" width="28.83203125" style="14" customWidth="1"/>
    <col min="17" max="16384" width="9.1640625" style="14"/>
  </cols>
  <sheetData>
    <row r="1" spans="1:16" ht="5.25" customHeight="1" x14ac:dyDescent="0.2"/>
    <row r="2" spans="1:16" ht="18.75" customHeight="1" x14ac:dyDescent="0.2">
      <c r="C2" s="267" t="s">
        <v>3</v>
      </c>
      <c r="D2" s="267"/>
      <c r="E2" s="267"/>
      <c r="F2" s="267"/>
      <c r="G2" s="268" t="s">
        <v>4</v>
      </c>
      <c r="L2" s="267" t="s">
        <v>3</v>
      </c>
      <c r="M2" s="267"/>
      <c r="N2" s="267"/>
      <c r="O2" s="267"/>
      <c r="P2" s="268" t="s">
        <v>5</v>
      </c>
    </row>
    <row r="3" spans="1:16" ht="15" customHeight="1" x14ac:dyDescent="0.2">
      <c r="C3" s="267"/>
      <c r="D3" s="267"/>
      <c r="E3" s="267"/>
      <c r="F3" s="267"/>
      <c r="G3" s="268"/>
      <c r="L3" s="267"/>
      <c r="M3" s="267"/>
      <c r="N3" s="267"/>
      <c r="O3" s="267"/>
      <c r="P3" s="268"/>
    </row>
    <row r="4" spans="1:16" ht="18.75" customHeight="1" x14ac:dyDescent="0.2">
      <c r="A4" s="15" t="s">
        <v>6</v>
      </c>
      <c r="B4"/>
      <c r="C4" s="16"/>
      <c r="D4" s="16"/>
      <c r="E4" s="16"/>
      <c r="F4" s="16"/>
      <c r="G4"/>
      <c r="I4" s="14">
        <f ca="1">YEAR(NOW())-15</f>
        <v>2007</v>
      </c>
      <c r="J4" s="15" t="s">
        <v>6</v>
      </c>
      <c r="K4"/>
      <c r="L4" s="269"/>
      <c r="M4" s="269"/>
      <c r="N4" s="269"/>
      <c r="O4" s="269"/>
      <c r="P4"/>
    </row>
    <row r="5" spans="1:16" ht="18.75" customHeight="1" x14ac:dyDescent="0.2">
      <c r="A5" s="15"/>
      <c r="B5"/>
      <c r="C5" s="16"/>
      <c r="D5" s="16"/>
      <c r="E5" s="16"/>
      <c r="F5" s="16"/>
      <c r="G5"/>
      <c r="J5" s="15"/>
      <c r="K5"/>
      <c r="L5" s="269"/>
      <c r="M5" s="269"/>
      <c r="N5" s="269"/>
      <c r="O5" s="269"/>
      <c r="P5"/>
    </row>
    <row r="6" spans="1:16" ht="16.5" customHeight="1" x14ac:dyDescent="0.2">
      <c r="B6" s="17" t="s">
        <v>7</v>
      </c>
      <c r="C6" s="16"/>
      <c r="D6" s="16"/>
      <c r="E6" s="16"/>
      <c r="F6" s="16"/>
      <c r="I6" s="18"/>
      <c r="K6" s="19" t="s">
        <v>8</v>
      </c>
      <c r="L6" s="270" t="str">
        <f>IF(C7="","",C7)</f>
        <v>Grand Prix West Bohemia</v>
      </c>
      <c r="M6" s="270"/>
      <c r="N6" s="270"/>
      <c r="O6" s="19" t="s">
        <v>9</v>
      </c>
      <c r="P6" s="20" t="str">
        <f>IF(G7="","",G7)</f>
        <v>1.1</v>
      </c>
    </row>
    <row r="7" spans="1:16" ht="16.5" customHeight="1" x14ac:dyDescent="0.2">
      <c r="B7" s="19" t="s">
        <v>8</v>
      </c>
      <c r="C7" s="228" t="s">
        <v>10</v>
      </c>
      <c r="D7" s="261"/>
      <c r="E7" s="261"/>
      <c r="F7" s="19" t="s">
        <v>11</v>
      </c>
      <c r="G7" s="21" t="s">
        <v>12</v>
      </c>
      <c r="H7" s="18"/>
      <c r="I7" s="18"/>
      <c r="K7" s="19" t="s">
        <v>13</v>
      </c>
      <c r="L7" s="271" t="str">
        <f>IF(C8="","",C8)</f>
        <v>Roman Kreuziger Cycling Academy</v>
      </c>
      <c r="M7" s="271"/>
      <c r="N7" s="271"/>
      <c r="O7" s="272" t="s">
        <v>14</v>
      </c>
    </row>
    <row r="8" spans="1:16" ht="16.5" customHeight="1" x14ac:dyDescent="0.2">
      <c r="B8" s="19" t="s">
        <v>13</v>
      </c>
      <c r="C8" s="228" t="s">
        <v>15</v>
      </c>
      <c r="D8" s="228"/>
      <c r="E8" s="228"/>
      <c r="F8" s="19" t="s">
        <v>16</v>
      </c>
      <c r="G8" s="21" t="s">
        <v>17</v>
      </c>
      <c r="H8" s="18"/>
      <c r="I8" s="18"/>
      <c r="K8" s="19" t="s">
        <v>18</v>
      </c>
      <c r="L8" s="273" t="str">
        <f>IF(C9="","",C9)</f>
        <v>CZECH REPUBLIC</v>
      </c>
      <c r="M8" s="273"/>
      <c r="N8" s="273"/>
      <c r="O8" s="272"/>
      <c r="P8" s="22" t="str">
        <f>IF(C17="","",C17)</f>
        <v/>
      </c>
    </row>
    <row r="9" spans="1:16" ht="16.5" customHeight="1" x14ac:dyDescent="0.2">
      <c r="B9" s="19" t="s">
        <v>18</v>
      </c>
      <c r="C9" s="266" t="s">
        <v>19</v>
      </c>
      <c r="D9" s="266"/>
      <c r="E9" s="266"/>
      <c r="F9" s="19" t="s">
        <v>20</v>
      </c>
      <c r="G9" s="23">
        <v>44682</v>
      </c>
      <c r="H9" s="18"/>
      <c r="I9" s="18"/>
      <c r="K9" s="19" t="s">
        <v>21</v>
      </c>
      <c r="L9" s="24">
        <f>IF(G9="","",G9)</f>
        <v>44682</v>
      </c>
      <c r="M9" s="25"/>
    </row>
    <row r="10" spans="1:16" ht="16.5" customHeight="1" x14ac:dyDescent="0.2">
      <c r="F10" s="19" t="s">
        <v>22</v>
      </c>
      <c r="G10" s="26">
        <v>44682</v>
      </c>
      <c r="H10" s="18"/>
      <c r="I10" s="18"/>
      <c r="K10" s="19" t="s">
        <v>23</v>
      </c>
      <c r="L10" s="27">
        <f>IF(G10="","",G10)</f>
        <v>44682</v>
      </c>
      <c r="N10" s="19" t="s">
        <v>24</v>
      </c>
      <c r="O10" s="228"/>
      <c r="P10" s="261"/>
    </row>
    <row r="11" spans="1:16" ht="16" x14ac:dyDescent="0.2">
      <c r="A11" s="18"/>
      <c r="B11" s="28" t="s">
        <v>25</v>
      </c>
      <c r="H11" s="18"/>
      <c r="I11" s="18"/>
      <c r="J11" s="18"/>
      <c r="K11" s="25"/>
      <c r="L11" s="25"/>
      <c r="M11" s="25"/>
      <c r="N11" s="19" t="s">
        <v>26</v>
      </c>
      <c r="O11" s="266"/>
      <c r="P11" s="266"/>
    </row>
    <row r="12" spans="1:16" ht="17" thickBot="1" x14ac:dyDescent="0.25">
      <c r="B12" s="19" t="s">
        <v>24</v>
      </c>
      <c r="C12" s="228"/>
      <c r="D12" s="228"/>
      <c r="E12" s="228"/>
      <c r="K12" s="29" t="s">
        <v>27</v>
      </c>
      <c r="L12"/>
      <c r="M12"/>
      <c r="N12"/>
      <c r="O12"/>
      <c r="P12" s="30" t="str">
        <f>IF(O11="","",VLOOKUP(O11,[2]bdd!B:C,2,FALSE))</f>
        <v/>
      </c>
    </row>
    <row r="13" spans="1:16" ht="6" customHeight="1" x14ac:dyDescent="0.2">
      <c r="J13" s="257"/>
      <c r="K13" s="259" t="s">
        <v>28</v>
      </c>
      <c r="L13" s="249" t="s">
        <v>29</v>
      </c>
      <c r="M13" s="242" t="s">
        <v>30</v>
      </c>
      <c r="N13" s="249" t="s">
        <v>31</v>
      </c>
      <c r="O13" s="247" t="s">
        <v>32</v>
      </c>
      <c r="P13"/>
    </row>
    <row r="14" spans="1:16" ht="15" customHeight="1" thickBot="1" x14ac:dyDescent="0.25">
      <c r="B14" s="31" t="s">
        <v>33</v>
      </c>
      <c r="C14" s="228"/>
      <c r="D14" s="228"/>
      <c r="E14" s="228"/>
      <c r="F14" s="32" t="s">
        <v>34</v>
      </c>
      <c r="J14" s="258"/>
      <c r="K14" s="260"/>
      <c r="L14" s="251"/>
      <c r="M14" s="243"/>
      <c r="N14" s="251"/>
      <c r="O14" s="248"/>
      <c r="P14"/>
    </row>
    <row r="15" spans="1:16" ht="16" x14ac:dyDescent="0.2">
      <c r="J15" s="33">
        <v>1</v>
      </c>
      <c r="K15" s="34"/>
      <c r="L15" s="35"/>
      <c r="M15" s="36"/>
      <c r="N15" s="37"/>
      <c r="O15" s="38"/>
      <c r="P15"/>
    </row>
    <row r="16" spans="1:16" ht="16" x14ac:dyDescent="0.2">
      <c r="B16" s="39" t="s">
        <v>35</v>
      </c>
      <c r="C16" s="39"/>
      <c r="D16" s="39"/>
      <c r="E16" s="39"/>
      <c r="F16" s="39"/>
      <c r="G16" s="39"/>
      <c r="J16" s="40">
        <v>2</v>
      </c>
      <c r="K16" s="41"/>
      <c r="L16" s="42"/>
      <c r="M16" s="43"/>
      <c r="N16" s="44"/>
      <c r="O16" s="45"/>
      <c r="P16"/>
    </row>
    <row r="17" spans="2:16" ht="16" x14ac:dyDescent="0.2">
      <c r="B17" s="46" t="s">
        <v>14</v>
      </c>
      <c r="C17" s="47"/>
      <c r="D17" s="39"/>
      <c r="E17" s="39"/>
      <c r="F17" s="39"/>
      <c r="G17" s="39"/>
      <c r="J17" s="40">
        <v>3</v>
      </c>
      <c r="K17" s="41" t="s">
        <v>36</v>
      </c>
      <c r="L17" s="42" t="s">
        <v>36</v>
      </c>
      <c r="M17" s="43"/>
      <c r="N17" s="44"/>
      <c r="O17" s="45"/>
      <c r="P17"/>
    </row>
    <row r="18" spans="2:16" ht="16" x14ac:dyDescent="0.2">
      <c r="J18" s="40">
        <v>4</v>
      </c>
      <c r="K18" s="41" t="s">
        <v>36</v>
      </c>
      <c r="L18" s="42" t="s">
        <v>36</v>
      </c>
      <c r="M18" s="43"/>
      <c r="N18" s="44"/>
      <c r="O18" s="45"/>
      <c r="P18"/>
    </row>
    <row r="19" spans="2:16" ht="16" x14ac:dyDescent="0.2">
      <c r="B19" s="25" t="s">
        <v>37</v>
      </c>
      <c r="G19" s="48"/>
      <c r="J19" s="40">
        <v>5</v>
      </c>
      <c r="K19" s="41" t="s">
        <v>36</v>
      </c>
      <c r="L19" s="42" t="s">
        <v>36</v>
      </c>
      <c r="M19" s="43"/>
      <c r="N19" s="44"/>
      <c r="O19" s="45"/>
      <c r="P19"/>
    </row>
    <row r="20" spans="2:16" ht="16" x14ac:dyDescent="0.2">
      <c r="C20" s="49"/>
      <c r="D20" s="49"/>
      <c r="E20" s="49"/>
      <c r="F20" s="49"/>
      <c r="G20" s="49"/>
      <c r="J20" s="40">
        <v>6</v>
      </c>
      <c r="K20" s="41" t="s">
        <v>36</v>
      </c>
      <c r="L20" s="42" t="s">
        <v>36</v>
      </c>
      <c r="M20" s="43"/>
      <c r="N20" s="44"/>
      <c r="O20" s="45"/>
      <c r="P20"/>
    </row>
    <row r="21" spans="2:16" ht="16" x14ac:dyDescent="0.2">
      <c r="B21" s="49" t="s">
        <v>38</v>
      </c>
      <c r="C21" s="49"/>
      <c r="D21" s="49"/>
      <c r="E21" s="49"/>
      <c r="F21" s="49"/>
      <c r="G21" s="49"/>
      <c r="J21" s="40">
        <v>7</v>
      </c>
      <c r="K21" s="41" t="s">
        <v>36</v>
      </c>
      <c r="L21" s="42" t="s">
        <v>36</v>
      </c>
      <c r="M21" s="43"/>
      <c r="N21" s="44"/>
      <c r="O21" s="45"/>
      <c r="P21"/>
    </row>
    <row r="22" spans="2:16" ht="17" thickBot="1" x14ac:dyDescent="0.25">
      <c r="B22" s="265"/>
      <c r="C22" s="265"/>
      <c r="D22" s="265"/>
      <c r="E22" s="265"/>
      <c r="F22" s="265"/>
      <c r="G22" s="265"/>
      <c r="J22" s="50">
        <v>8</v>
      </c>
      <c r="K22" s="51" t="s">
        <v>36</v>
      </c>
      <c r="L22" s="52" t="s">
        <v>36</v>
      </c>
      <c r="M22" s="53"/>
      <c r="N22" s="54"/>
      <c r="O22" s="55"/>
      <c r="P22"/>
    </row>
    <row r="23" spans="2:16" ht="7.5" customHeight="1" x14ac:dyDescent="0.2">
      <c r="B23" s="265"/>
      <c r="C23" s="265"/>
      <c r="D23" s="265"/>
      <c r="E23" s="265"/>
      <c r="F23" s="265"/>
      <c r="G23" s="265"/>
      <c r="P23"/>
    </row>
    <row r="24" spans="2:16" ht="17" thickBot="1" x14ac:dyDescent="0.25">
      <c r="B24" s="265"/>
      <c r="C24" s="265"/>
      <c r="D24" s="265"/>
      <c r="E24" s="265"/>
      <c r="F24" s="265"/>
      <c r="G24" s="265"/>
      <c r="J24" s="56"/>
      <c r="K24" s="29" t="s">
        <v>39</v>
      </c>
      <c r="L24"/>
      <c r="M24"/>
      <c r="N24"/>
      <c r="O24"/>
      <c r="P24"/>
    </row>
    <row r="25" spans="2:16" ht="16" x14ac:dyDescent="0.2">
      <c r="B25" s="265"/>
      <c r="C25" s="265"/>
      <c r="D25" s="265"/>
      <c r="E25" s="265"/>
      <c r="F25" s="265"/>
      <c r="G25" s="265"/>
      <c r="J25" s="57">
        <v>1</v>
      </c>
      <c r="K25" s="58" t="s">
        <v>36</v>
      </c>
      <c r="L25" s="59" t="s">
        <v>36</v>
      </c>
      <c r="M25" s="60"/>
      <c r="N25" s="61"/>
      <c r="O25" s="62"/>
      <c r="P25"/>
    </row>
    <row r="26" spans="2:16" ht="16" x14ac:dyDescent="0.2">
      <c r="B26" s="265"/>
      <c r="C26" s="265"/>
      <c r="D26" s="265"/>
      <c r="E26" s="265"/>
      <c r="F26" s="265"/>
      <c r="G26" s="265"/>
      <c r="J26" s="40">
        <v>2</v>
      </c>
      <c r="K26" s="41" t="s">
        <v>36</v>
      </c>
      <c r="L26" s="42" t="s">
        <v>36</v>
      </c>
      <c r="M26" s="43"/>
      <c r="N26" s="44"/>
      <c r="O26" s="45"/>
      <c r="P26"/>
    </row>
    <row r="27" spans="2:16" ht="16" x14ac:dyDescent="0.2">
      <c r="B27" s="265"/>
      <c r="C27" s="265"/>
      <c r="D27" s="265"/>
      <c r="E27" s="265"/>
      <c r="F27" s="265"/>
      <c r="G27" s="265"/>
      <c r="J27" s="40">
        <v>3</v>
      </c>
      <c r="K27" s="41" t="s">
        <v>36</v>
      </c>
      <c r="L27" s="42" t="s">
        <v>36</v>
      </c>
      <c r="M27" s="43"/>
      <c r="N27" s="44"/>
      <c r="O27" s="45"/>
      <c r="P27"/>
    </row>
    <row r="28" spans="2:16" ht="17" thickBot="1" x14ac:dyDescent="0.25">
      <c r="B28" t="s">
        <v>40</v>
      </c>
      <c r="J28" s="50">
        <v>4</v>
      </c>
      <c r="K28" s="51" t="s">
        <v>36</v>
      </c>
      <c r="L28" s="52" t="s">
        <v>36</v>
      </c>
      <c r="M28" s="53"/>
      <c r="N28" s="54"/>
      <c r="O28" s="55"/>
      <c r="P28"/>
    </row>
    <row r="29" spans="2:16" ht="7.5" customHeight="1" x14ac:dyDescent="0.2">
      <c r="J29" s="63"/>
      <c r="K29"/>
      <c r="L29"/>
      <c r="M29"/>
      <c r="N29"/>
      <c r="O29"/>
      <c r="P29"/>
    </row>
    <row r="30" spans="2:16" ht="15.75" customHeight="1" thickBot="1" x14ac:dyDescent="0.25">
      <c r="J30" s="56"/>
      <c r="K30" s="64" t="s">
        <v>41</v>
      </c>
      <c r="L30"/>
      <c r="M30"/>
      <c r="N30"/>
      <c r="O30"/>
      <c r="P30"/>
    </row>
    <row r="31" spans="2:16" ht="10.5" customHeight="1" x14ac:dyDescent="0.2">
      <c r="B31" t="s">
        <v>42</v>
      </c>
      <c r="J31" s="257"/>
      <c r="K31" s="259" t="s">
        <v>28</v>
      </c>
      <c r="L31" s="249" t="s">
        <v>29</v>
      </c>
      <c r="M31" s="242" t="s">
        <v>30</v>
      </c>
      <c r="N31" s="247" t="s">
        <v>32</v>
      </c>
      <c r="O31" s="249" t="s">
        <v>43</v>
      </c>
      <c r="P31" s="250" t="s">
        <v>44</v>
      </c>
    </row>
    <row r="32" spans="2:16" ht="10.5" customHeight="1" thickBot="1" x14ac:dyDescent="0.25">
      <c r="J32" s="258"/>
      <c r="K32" s="260"/>
      <c r="L32" s="251"/>
      <c r="M32" s="243"/>
      <c r="N32" s="248"/>
      <c r="O32" s="251"/>
      <c r="P32" s="252"/>
    </row>
    <row r="33" spans="2:16" ht="16" x14ac:dyDescent="0.2">
      <c r="B33" s="31" t="s">
        <v>45</v>
      </c>
      <c r="C33" s="228"/>
      <c r="D33" s="261"/>
      <c r="E33" s="261"/>
      <c r="J33" s="33">
        <v>1</v>
      </c>
      <c r="K33" s="34"/>
      <c r="L33" s="35"/>
      <c r="M33" s="36"/>
      <c r="N33" s="36"/>
      <c r="O33" s="65"/>
      <c r="P33" s="66"/>
    </row>
    <row r="34" spans="2:16" ht="7.5" customHeight="1" x14ac:dyDescent="0.2">
      <c r="J34" s="63"/>
      <c r="K34"/>
      <c r="L34"/>
      <c r="M34"/>
      <c r="N34"/>
      <c r="O34"/>
      <c r="P34"/>
    </row>
    <row r="35" spans="2:16" ht="15.75" customHeight="1" thickBot="1" x14ac:dyDescent="0.25">
      <c r="B35" s="31" t="s">
        <v>46</v>
      </c>
      <c r="C35" s="228"/>
      <c r="D35" s="261"/>
      <c r="E35" s="261"/>
      <c r="J35" s="56"/>
      <c r="K35" s="64" t="s">
        <v>47</v>
      </c>
      <c r="L35"/>
      <c r="M35"/>
      <c r="N35"/>
      <c r="O35"/>
      <c r="P35"/>
    </row>
    <row r="36" spans="2:16" ht="10.5" customHeight="1" x14ac:dyDescent="0.2">
      <c r="B36" s="262" t="s">
        <v>46</v>
      </c>
      <c r="C36" s="263"/>
      <c r="D36" s="264"/>
      <c r="E36" s="264"/>
      <c r="J36" s="257"/>
      <c r="K36" s="259" t="s">
        <v>28</v>
      </c>
      <c r="L36" s="249" t="s">
        <v>29</v>
      </c>
      <c r="M36" s="242" t="s">
        <v>30</v>
      </c>
      <c r="N36" s="247" t="s">
        <v>32</v>
      </c>
      <c r="O36" s="249" t="s">
        <v>43</v>
      </c>
      <c r="P36" s="250" t="s">
        <v>44</v>
      </c>
    </row>
    <row r="37" spans="2:16" ht="10.5" customHeight="1" thickBot="1" x14ac:dyDescent="0.25">
      <c r="B37" s="262"/>
      <c r="C37" s="261"/>
      <c r="D37" s="261"/>
      <c r="E37" s="261"/>
      <c r="J37" s="258"/>
      <c r="K37" s="260"/>
      <c r="L37" s="251"/>
      <c r="M37" s="243"/>
      <c r="N37" s="248"/>
      <c r="O37" s="251"/>
      <c r="P37" s="252"/>
    </row>
    <row r="38" spans="2:16" ht="16" x14ac:dyDescent="0.2">
      <c r="B38" s="31" t="s">
        <v>48</v>
      </c>
      <c r="C38" s="67"/>
      <c r="D38" s="31" t="s">
        <v>49</v>
      </c>
      <c r="E38" s="228"/>
      <c r="F38" s="228"/>
      <c r="G38" s="228"/>
      <c r="J38" s="33">
        <v>1</v>
      </c>
      <c r="K38" s="34"/>
      <c r="L38" s="35"/>
      <c r="M38" s="36"/>
      <c r="N38" s="36"/>
      <c r="O38" s="65"/>
      <c r="P38" s="66"/>
    </row>
    <row r="39" spans="2:16" ht="17" thickBot="1" x14ac:dyDescent="0.25">
      <c r="D39" s="31" t="s">
        <v>18</v>
      </c>
      <c r="E39" s="246"/>
      <c r="F39" s="246"/>
      <c r="G39" s="246"/>
      <c r="J39" s="50">
        <v>2</v>
      </c>
      <c r="K39" s="51"/>
      <c r="L39" s="52"/>
      <c r="M39" s="53"/>
      <c r="N39" s="53"/>
      <c r="O39" s="52"/>
      <c r="P39" s="68"/>
    </row>
    <row r="40" spans="2:16" ht="7.5" customHeight="1" x14ac:dyDescent="0.2">
      <c r="J40" s="63"/>
      <c r="K40"/>
      <c r="L40"/>
      <c r="M40"/>
      <c r="N40"/>
      <c r="O40"/>
      <c r="P40"/>
    </row>
    <row r="41" spans="2:16" ht="15.75" customHeight="1" thickBot="1" x14ac:dyDescent="0.25">
      <c r="B41" s="256" t="s">
        <v>50</v>
      </c>
      <c r="C41" s="256"/>
      <c r="D41" s="256"/>
      <c r="E41" s="256"/>
      <c r="F41" s="256"/>
      <c r="G41" s="256"/>
      <c r="J41" s="56"/>
      <c r="K41" s="64" t="s">
        <v>51</v>
      </c>
      <c r="L41"/>
      <c r="M41"/>
      <c r="N41"/>
      <c r="O41"/>
      <c r="P41"/>
    </row>
    <row r="42" spans="2:16" ht="10.5" customHeight="1" thickTop="1" thickBot="1" x14ac:dyDescent="0.25">
      <c r="B42" s="256"/>
      <c r="C42" s="256"/>
      <c r="D42" s="256"/>
      <c r="E42" s="256"/>
      <c r="F42" s="256"/>
      <c r="G42" s="256"/>
      <c r="J42" s="257"/>
      <c r="K42" s="259" t="s">
        <v>28</v>
      </c>
      <c r="L42" s="249" t="s">
        <v>29</v>
      </c>
      <c r="M42" s="242" t="s">
        <v>30</v>
      </c>
      <c r="N42" s="247" t="s">
        <v>32</v>
      </c>
      <c r="O42" s="249" t="s">
        <v>52</v>
      </c>
      <c r="P42" s="250"/>
    </row>
    <row r="43" spans="2:16" ht="10.5" customHeight="1" thickTop="1" thickBot="1" x14ac:dyDescent="0.25">
      <c r="B43" s="69"/>
      <c r="C43" s="69"/>
      <c r="D43" s="69"/>
      <c r="E43" s="69"/>
      <c r="F43" s="69"/>
      <c r="G43" s="69"/>
      <c r="J43" s="258"/>
      <c r="K43" s="260"/>
      <c r="L43" s="251"/>
      <c r="M43" s="243"/>
      <c r="N43" s="248"/>
      <c r="O43" s="251"/>
      <c r="P43" s="252"/>
    </row>
    <row r="44" spans="2:16" x14ac:dyDescent="0.2">
      <c r="B44" s="253" t="s">
        <v>53</v>
      </c>
      <c r="C44" s="253"/>
      <c r="D44" s="253"/>
      <c r="E44" s="253"/>
      <c r="F44" s="253"/>
      <c r="G44" s="253"/>
      <c r="J44" s="40">
        <v>1</v>
      </c>
      <c r="K44" s="34" t="s">
        <v>36</v>
      </c>
      <c r="L44" s="35" t="s">
        <v>36</v>
      </c>
      <c r="M44" s="36"/>
      <c r="N44" s="36"/>
      <c r="O44" s="254"/>
      <c r="P44" s="255"/>
    </row>
    <row r="45" spans="2:16" x14ac:dyDescent="0.2">
      <c r="B45" s="253"/>
      <c r="C45" s="253"/>
      <c r="D45" s="253"/>
      <c r="E45" s="253"/>
      <c r="F45" s="253"/>
      <c r="G45" s="253"/>
      <c r="J45" s="40">
        <v>2</v>
      </c>
      <c r="K45" s="41"/>
      <c r="L45" s="42"/>
      <c r="M45" s="43"/>
      <c r="N45" s="43"/>
      <c r="O45" s="244"/>
      <c r="P45" s="245"/>
    </row>
    <row r="46" spans="2:16" ht="15" customHeight="1" x14ac:dyDescent="0.2">
      <c r="B46" s="253"/>
      <c r="C46" s="253"/>
      <c r="D46" s="253"/>
      <c r="E46" s="253"/>
      <c r="F46" s="253"/>
      <c r="G46" s="253"/>
      <c r="J46" s="40">
        <v>3</v>
      </c>
      <c r="K46" s="41" t="s">
        <v>36</v>
      </c>
      <c r="L46" s="42" t="s">
        <v>36</v>
      </c>
      <c r="M46" s="43"/>
      <c r="N46" s="43"/>
      <c r="O46" s="244"/>
      <c r="P46" s="245"/>
    </row>
    <row r="47" spans="2:16" ht="15" customHeight="1" x14ac:dyDescent="0.2">
      <c r="B47" s="253"/>
      <c r="C47" s="253"/>
      <c r="D47" s="253"/>
      <c r="E47" s="253"/>
      <c r="F47" s="253"/>
      <c r="G47" s="253"/>
      <c r="J47" s="40">
        <v>4</v>
      </c>
      <c r="K47" s="41" t="s">
        <v>36</v>
      </c>
      <c r="L47" s="42" t="s">
        <v>36</v>
      </c>
      <c r="M47" s="43"/>
      <c r="N47" s="43"/>
      <c r="O47" s="244"/>
      <c r="P47" s="245"/>
    </row>
    <row r="48" spans="2:16" x14ac:dyDescent="0.2">
      <c r="B48" s="253"/>
      <c r="C48" s="253"/>
      <c r="D48" s="253"/>
      <c r="E48" s="253"/>
      <c r="F48" s="253"/>
      <c r="G48" s="253"/>
      <c r="J48" s="40">
        <v>5</v>
      </c>
      <c r="K48" s="41" t="s">
        <v>36</v>
      </c>
      <c r="L48" s="42" t="s">
        <v>36</v>
      </c>
      <c r="M48" s="43"/>
      <c r="N48" s="43"/>
      <c r="O48" s="244"/>
      <c r="P48" s="245"/>
    </row>
    <row r="49" spans="1:16" ht="14.25" customHeight="1" x14ac:dyDescent="0.2">
      <c r="B49" s="253"/>
      <c r="C49" s="253"/>
      <c r="D49" s="253"/>
      <c r="E49" s="253"/>
      <c r="F49" s="253"/>
      <c r="G49" s="253"/>
      <c r="J49" s="40">
        <v>6</v>
      </c>
      <c r="K49" s="41" t="s">
        <v>36</v>
      </c>
      <c r="L49" s="42" t="s">
        <v>36</v>
      </c>
      <c r="M49" s="43"/>
      <c r="N49" s="43"/>
      <c r="O49" s="244" t="s">
        <v>36</v>
      </c>
      <c r="P49" s="245"/>
    </row>
    <row r="50" spans="1:16" x14ac:dyDescent="0.2">
      <c r="B50" s="253"/>
      <c r="C50" s="253"/>
      <c r="D50" s="253"/>
      <c r="E50" s="253"/>
      <c r="F50" s="253"/>
      <c r="G50" s="253"/>
      <c r="J50" s="40">
        <v>7</v>
      </c>
      <c r="K50" s="41" t="s">
        <v>36</v>
      </c>
      <c r="L50" s="42" t="s">
        <v>36</v>
      </c>
      <c r="M50" s="43"/>
      <c r="N50" s="43"/>
      <c r="O50" s="244" t="s">
        <v>36</v>
      </c>
      <c r="P50" s="245"/>
    </row>
    <row r="51" spans="1:16" x14ac:dyDescent="0.2">
      <c r="B51" s="253"/>
      <c r="C51" s="253"/>
      <c r="D51" s="253"/>
      <c r="E51" s="253"/>
      <c r="F51" s="253"/>
      <c r="G51" s="253"/>
      <c r="J51" s="40">
        <v>8</v>
      </c>
      <c r="K51" s="41" t="s">
        <v>36</v>
      </c>
      <c r="L51" s="42" t="s">
        <v>36</v>
      </c>
      <c r="M51" s="43"/>
      <c r="N51" s="43"/>
      <c r="O51" s="244" t="s">
        <v>36</v>
      </c>
      <c r="P51" s="245"/>
    </row>
    <row r="52" spans="1:16" x14ac:dyDescent="0.2">
      <c r="B52" s="253"/>
      <c r="C52" s="253"/>
      <c r="D52" s="253"/>
      <c r="E52" s="253"/>
      <c r="F52" s="253"/>
      <c r="G52" s="253"/>
      <c r="J52" s="40">
        <v>9</v>
      </c>
      <c r="K52" s="41" t="s">
        <v>36</v>
      </c>
      <c r="L52" s="42" t="s">
        <v>36</v>
      </c>
      <c r="M52" s="43"/>
      <c r="N52" s="43"/>
      <c r="O52" s="244" t="s">
        <v>36</v>
      </c>
      <c r="P52" s="245"/>
    </row>
    <row r="53" spans="1:16" x14ac:dyDescent="0.2">
      <c r="B53" s="253"/>
      <c r="C53" s="253"/>
      <c r="D53" s="253"/>
      <c r="E53" s="253"/>
      <c r="F53" s="253"/>
      <c r="G53" s="253"/>
      <c r="J53" s="40">
        <v>10</v>
      </c>
      <c r="K53" s="41" t="s">
        <v>36</v>
      </c>
      <c r="L53" s="42" t="s">
        <v>36</v>
      </c>
      <c r="M53" s="43"/>
      <c r="N53" s="43"/>
      <c r="O53" s="244" t="s">
        <v>36</v>
      </c>
      <c r="P53" s="245"/>
    </row>
    <row r="54" spans="1:16" x14ac:dyDescent="0.2">
      <c r="B54" s="253"/>
      <c r="C54" s="253"/>
      <c r="D54" s="253"/>
      <c r="E54" s="253"/>
      <c r="F54" s="253"/>
      <c r="G54" s="253"/>
      <c r="J54" s="40">
        <v>11</v>
      </c>
      <c r="K54" s="41" t="s">
        <v>36</v>
      </c>
      <c r="L54" s="42" t="s">
        <v>36</v>
      </c>
      <c r="M54" s="43"/>
      <c r="N54" s="43"/>
      <c r="O54" s="244" t="s">
        <v>36</v>
      </c>
      <c r="P54" s="245"/>
    </row>
    <row r="55" spans="1:16" x14ac:dyDescent="0.2">
      <c r="B55" s="253"/>
      <c r="C55" s="253"/>
      <c r="D55" s="253"/>
      <c r="E55" s="253"/>
      <c r="F55" s="253"/>
      <c r="G55" s="253"/>
      <c r="J55" s="40">
        <v>12</v>
      </c>
      <c r="K55" s="41" t="s">
        <v>36</v>
      </c>
      <c r="L55" s="42" t="s">
        <v>36</v>
      </c>
      <c r="M55" s="43"/>
      <c r="N55" s="43"/>
      <c r="O55" s="244" t="s">
        <v>36</v>
      </c>
      <c r="P55" s="245"/>
    </row>
    <row r="56" spans="1:16" x14ac:dyDescent="0.2">
      <c r="B56" s="253"/>
      <c r="C56" s="253"/>
      <c r="D56" s="253"/>
      <c r="E56" s="253"/>
      <c r="F56" s="253"/>
      <c r="G56" s="253"/>
      <c r="J56" s="40">
        <v>13</v>
      </c>
      <c r="K56" s="41" t="s">
        <v>36</v>
      </c>
      <c r="L56" s="42" t="s">
        <v>36</v>
      </c>
      <c r="M56" s="43"/>
      <c r="N56" s="43"/>
      <c r="O56" s="244" t="s">
        <v>36</v>
      </c>
      <c r="P56" s="245"/>
    </row>
    <row r="57" spans="1:16" x14ac:dyDescent="0.2">
      <c r="B57" s="253"/>
      <c r="C57" s="253"/>
      <c r="D57" s="253"/>
      <c r="E57" s="253"/>
      <c r="F57" s="253"/>
      <c r="G57" s="253"/>
      <c r="J57" s="40">
        <v>14</v>
      </c>
      <c r="K57" s="41" t="s">
        <v>36</v>
      </c>
      <c r="L57" s="42" t="s">
        <v>36</v>
      </c>
      <c r="M57" s="43"/>
      <c r="N57" s="43"/>
      <c r="O57" s="244" t="s">
        <v>36</v>
      </c>
      <c r="P57" s="245"/>
    </row>
    <row r="58" spans="1:16" x14ac:dyDescent="0.2">
      <c r="B58" s="253"/>
      <c r="C58" s="253"/>
      <c r="D58" s="253"/>
      <c r="E58" s="253"/>
      <c r="F58" s="253"/>
      <c r="G58" s="253"/>
      <c r="J58" s="40">
        <v>15</v>
      </c>
      <c r="K58" s="41" t="s">
        <v>36</v>
      </c>
      <c r="L58" s="42" t="s">
        <v>36</v>
      </c>
      <c r="M58" s="43"/>
      <c r="N58" s="43"/>
      <c r="O58" s="244" t="s">
        <v>36</v>
      </c>
      <c r="P58" s="245"/>
    </row>
    <row r="59" spans="1:16" x14ac:dyDescent="0.2">
      <c r="A59" s="70"/>
      <c r="B59" s="253"/>
      <c r="C59" s="253"/>
      <c r="D59" s="253"/>
      <c r="E59" s="253"/>
      <c r="F59" s="253"/>
      <c r="G59" s="253"/>
      <c r="J59" s="40">
        <v>16</v>
      </c>
      <c r="K59" s="41" t="s">
        <v>36</v>
      </c>
      <c r="L59" s="42" t="s">
        <v>36</v>
      </c>
      <c r="M59" s="43"/>
      <c r="N59" s="43"/>
      <c r="O59" s="244" t="s">
        <v>36</v>
      </c>
      <c r="P59" s="245"/>
    </row>
    <row r="60" spans="1:16" ht="16" thickBot="1" x14ac:dyDescent="0.25">
      <c r="B60" s="253"/>
      <c r="C60" s="253"/>
      <c r="D60" s="253"/>
      <c r="E60" s="253"/>
      <c r="F60" s="253"/>
      <c r="G60" s="253"/>
      <c r="J60" s="50">
        <v>17</v>
      </c>
      <c r="K60" s="41" t="s">
        <v>36</v>
      </c>
      <c r="L60" s="42" t="s">
        <v>36</v>
      </c>
      <c r="M60" s="43"/>
      <c r="N60" s="43"/>
      <c r="O60" s="244" t="s">
        <v>36</v>
      </c>
      <c r="P60" s="245"/>
    </row>
    <row r="61" spans="1:16" x14ac:dyDescent="0.2">
      <c r="B61" s="253"/>
      <c r="C61" s="253"/>
      <c r="D61" s="253"/>
      <c r="E61" s="253"/>
      <c r="F61" s="253"/>
      <c r="G61" s="253"/>
      <c r="J61" s="40">
        <v>18</v>
      </c>
      <c r="K61" s="41" t="s">
        <v>36</v>
      </c>
      <c r="L61" s="42" t="s">
        <v>36</v>
      </c>
      <c r="M61" s="43"/>
      <c r="N61" s="43"/>
      <c r="O61" s="244" t="s">
        <v>36</v>
      </c>
      <c r="P61" s="245"/>
    </row>
    <row r="62" spans="1:16" ht="16" thickBot="1" x14ac:dyDescent="0.25">
      <c r="A62" s="70"/>
      <c r="B62" s="253"/>
      <c r="C62" s="253"/>
      <c r="D62" s="253"/>
      <c r="E62" s="253"/>
      <c r="F62" s="253"/>
      <c r="G62" s="253"/>
      <c r="J62" s="50">
        <v>19</v>
      </c>
      <c r="K62" s="41" t="s">
        <v>36</v>
      </c>
      <c r="L62" s="42" t="s">
        <v>36</v>
      </c>
      <c r="M62" s="43"/>
      <c r="N62" s="43"/>
      <c r="O62" s="244" t="s">
        <v>36</v>
      </c>
      <c r="P62" s="245"/>
    </row>
    <row r="63" spans="1:16" ht="17" thickBot="1" x14ac:dyDescent="0.25">
      <c r="A63" s="70"/>
      <c r="B63" s="71" t="s">
        <v>54</v>
      </c>
      <c r="C63" s="23"/>
      <c r="D63"/>
      <c r="E63"/>
      <c r="F63" s="71" t="s">
        <v>54</v>
      </c>
      <c r="G63" s="23"/>
      <c r="J63" s="50">
        <v>20</v>
      </c>
      <c r="K63" s="51" t="s">
        <v>36</v>
      </c>
      <c r="L63" s="52" t="s">
        <v>36</v>
      </c>
      <c r="M63" s="53"/>
      <c r="N63" s="53"/>
      <c r="O63" s="222" t="s">
        <v>36</v>
      </c>
      <c r="P63" s="223"/>
    </row>
    <row r="64" spans="1:16" ht="15" customHeight="1" x14ac:dyDescent="0.2">
      <c r="B64" s="71" t="s">
        <v>55</v>
      </c>
      <c r="C64" s="72"/>
      <c r="D64"/>
      <c r="E64"/>
      <c r="F64" s="71" t="s">
        <v>55</v>
      </c>
      <c r="G64" s="72"/>
      <c r="J64" s="70"/>
    </row>
    <row r="65" spans="1:16" ht="16" x14ac:dyDescent="0.2">
      <c r="A65" s="70" t="s">
        <v>56</v>
      </c>
      <c r="B65" s="224" t="s">
        <v>57</v>
      </c>
      <c r="C65" s="224"/>
      <c r="D65"/>
      <c r="E65"/>
      <c r="F65" s="224" t="s">
        <v>58</v>
      </c>
      <c r="G65" s="224"/>
      <c r="K65" s="225" t="s">
        <v>59</v>
      </c>
      <c r="L65" s="225"/>
      <c r="M65" s="225"/>
      <c r="N65" s="225"/>
      <c r="O65" s="225"/>
    </row>
    <row r="66" spans="1:16" ht="16" x14ac:dyDescent="0.2">
      <c r="A66" s="70"/>
      <c r="B66" s="224"/>
      <c r="C66" s="224"/>
      <c r="F66" s="224"/>
      <c r="G66" s="224"/>
      <c r="J66" s="70"/>
      <c r="N66"/>
      <c r="O66" s="226" t="s">
        <v>60</v>
      </c>
      <c r="P66" s="226"/>
    </row>
    <row r="67" spans="1:16" ht="15" customHeight="1" x14ac:dyDescent="0.2">
      <c r="A67" s="70"/>
      <c r="B67" s="228"/>
      <c r="C67" s="228"/>
      <c r="F67" s="228"/>
      <c r="G67" s="228"/>
      <c r="K67" s="71" t="s">
        <v>54</v>
      </c>
      <c r="L67" s="23"/>
      <c r="M67"/>
      <c r="O67" s="226"/>
      <c r="P67" s="226"/>
    </row>
    <row r="68" spans="1:16" ht="15" customHeight="1" x14ac:dyDescent="0.2">
      <c r="A68" s="70"/>
      <c r="K68" s="71" t="s">
        <v>55</v>
      </c>
      <c r="L68" s="72"/>
      <c r="O68" s="227"/>
      <c r="P68" s="227"/>
    </row>
    <row r="69" spans="1:16" ht="6" customHeight="1" x14ac:dyDescent="0.2">
      <c r="B69" s="229"/>
      <c r="C69" s="230"/>
      <c r="F69" s="229"/>
      <c r="G69" s="230"/>
      <c r="K69" s="224" t="s">
        <v>61</v>
      </c>
      <c r="L69" s="73"/>
      <c r="O69" s="235"/>
      <c r="P69" s="236"/>
    </row>
    <row r="70" spans="1:16" ht="15" customHeight="1" x14ac:dyDescent="0.2">
      <c r="B70" s="231"/>
      <c r="C70" s="232"/>
      <c r="F70" s="231"/>
      <c r="G70" s="232"/>
      <c r="K70" s="224"/>
      <c r="L70"/>
      <c r="M70"/>
      <c r="O70" s="237"/>
      <c r="P70" s="238"/>
    </row>
    <row r="71" spans="1:16" ht="16" x14ac:dyDescent="0.2">
      <c r="B71" s="233"/>
      <c r="C71" s="234"/>
      <c r="F71" s="233"/>
      <c r="G71" s="234"/>
      <c r="K71" s="224"/>
      <c r="L71" s="241"/>
      <c r="M71" s="241"/>
      <c r="O71" s="239"/>
      <c r="P71" s="240"/>
    </row>
    <row r="73" spans="1:16" x14ac:dyDescent="0.2">
      <c r="A73" s="220" t="s">
        <v>62</v>
      </c>
      <c r="B73" s="220"/>
      <c r="C73" s="220"/>
      <c r="D73" s="220"/>
      <c r="E73" s="220"/>
      <c r="F73" s="220"/>
      <c r="G73" s="220"/>
      <c r="J73" s="220" t="s">
        <v>63</v>
      </c>
      <c r="K73" s="220"/>
      <c r="L73" s="220"/>
      <c r="M73" s="220"/>
      <c r="N73" s="220"/>
      <c r="O73" s="220"/>
      <c r="P73" s="220"/>
    </row>
    <row r="74" spans="1:16" ht="15" customHeight="1" x14ac:dyDescent="0.2">
      <c r="A74" s="221"/>
      <c r="B74" s="221"/>
      <c r="C74" s="221"/>
      <c r="D74" s="221"/>
      <c r="E74" s="221"/>
      <c r="F74" s="221"/>
      <c r="G74" s="221"/>
      <c r="J74" s="221"/>
      <c r="K74" s="221"/>
      <c r="L74" s="221"/>
      <c r="M74" s="221"/>
      <c r="N74" s="221"/>
      <c r="O74" s="221"/>
      <c r="P74" s="221"/>
    </row>
  </sheetData>
  <sheetProtection algorithmName="SHA-512" hashValue="mZ/DVNQz6Gp5VTq2ByL7a8PETca52kfZABC+Qb4VmpNHLNdY1XjQJSCrf+zBGOpsLQgPWjGfsBzOk2XSJ4GzYw==" saltValue="ttvSpuHJRRh+15FRmVCa1g==" spinCount="100000" sheet="1" objects="1" scenarios="1" selectLockedCells="1"/>
  <mergeCells count="84">
    <mergeCell ref="C9:E9"/>
    <mergeCell ref="C2:F3"/>
    <mergeCell ref="G2:G3"/>
    <mergeCell ref="L2:O3"/>
    <mergeCell ref="P2:P3"/>
    <mergeCell ref="L4:O5"/>
    <mergeCell ref="L6:N6"/>
    <mergeCell ref="C7:E7"/>
    <mergeCell ref="L7:N7"/>
    <mergeCell ref="O7:O8"/>
    <mergeCell ref="C8:E8"/>
    <mergeCell ref="L8:N8"/>
    <mergeCell ref="O10:P10"/>
    <mergeCell ref="O11:P11"/>
    <mergeCell ref="C12:E12"/>
    <mergeCell ref="J13:J14"/>
    <mergeCell ref="K13:K14"/>
    <mergeCell ref="L13:L14"/>
    <mergeCell ref="M13:M14"/>
    <mergeCell ref="N13:N14"/>
    <mergeCell ref="O13:O14"/>
    <mergeCell ref="C14:E14"/>
    <mergeCell ref="B22:G27"/>
    <mergeCell ref="J31:J32"/>
    <mergeCell ref="K31:K32"/>
    <mergeCell ref="L31:L32"/>
    <mergeCell ref="M31:M32"/>
    <mergeCell ref="O31:O32"/>
    <mergeCell ref="P31:P32"/>
    <mergeCell ref="C33:E33"/>
    <mergeCell ref="C35:E35"/>
    <mergeCell ref="B36:B37"/>
    <mergeCell ref="C36:E37"/>
    <mergeCell ref="J36:J37"/>
    <mergeCell ref="K36:K37"/>
    <mergeCell ref="L36:L37"/>
    <mergeCell ref="M36:M37"/>
    <mergeCell ref="N31:N32"/>
    <mergeCell ref="N36:N37"/>
    <mergeCell ref="O36:O37"/>
    <mergeCell ref="P36:P37"/>
    <mergeCell ref="E38:G38"/>
    <mergeCell ref="E39:G39"/>
    <mergeCell ref="N42:N43"/>
    <mergeCell ref="O42:P43"/>
    <mergeCell ref="B44:G62"/>
    <mergeCell ref="O44:P44"/>
    <mergeCell ref="O45:P45"/>
    <mergeCell ref="O46:P46"/>
    <mergeCell ref="O47:P47"/>
    <mergeCell ref="O48:P48"/>
    <mergeCell ref="O49:P49"/>
    <mergeCell ref="O50:P50"/>
    <mergeCell ref="B41:G42"/>
    <mergeCell ref="J42:J43"/>
    <mergeCell ref="K42:K43"/>
    <mergeCell ref="L42:L43"/>
    <mergeCell ref="M42:M43"/>
    <mergeCell ref="O62:P62"/>
    <mergeCell ref="O51:P51"/>
    <mergeCell ref="O52:P52"/>
    <mergeCell ref="O53:P53"/>
    <mergeCell ref="O54:P54"/>
    <mergeCell ref="O55:P55"/>
    <mergeCell ref="O56:P56"/>
    <mergeCell ref="O57:P57"/>
    <mergeCell ref="O58:P58"/>
    <mergeCell ref="O59:P59"/>
    <mergeCell ref="O60:P60"/>
    <mergeCell ref="O61:P61"/>
    <mergeCell ref="A73:G74"/>
    <mergeCell ref="J73:P74"/>
    <mergeCell ref="O63:P63"/>
    <mergeCell ref="B65:C66"/>
    <mergeCell ref="F65:G66"/>
    <mergeCell ref="K65:O65"/>
    <mergeCell ref="O66:P68"/>
    <mergeCell ref="B67:C67"/>
    <mergeCell ref="F67:G67"/>
    <mergeCell ref="B69:C71"/>
    <mergeCell ref="F69:G71"/>
    <mergeCell ref="K69:K71"/>
    <mergeCell ref="O69:P71"/>
    <mergeCell ref="L71:M71"/>
  </mergeCells>
  <dataValidations count="8">
    <dataValidation type="list" allowBlank="1" showInputMessage="1" showErrorMessage="1" sqref="G8" xr:uid="{D41D699E-89CB-DE49-9BF9-7D8E3234ECCF}">
      <formula1>"ME,WE,MU,WU,MJ,WJ"</formula1>
    </dataValidation>
    <dataValidation type="date" allowBlank="1" showInputMessage="1" showErrorMessage="1" sqref="N25:N28 N15:N22" xr:uid="{F913CF00-B008-0C48-8BCF-B411B90B94A5}">
      <formula1>1</formula1>
      <formula2>NOW()</formula2>
    </dataValidation>
    <dataValidation type="textLength" operator="greaterThan" allowBlank="1" showInputMessage="1" showErrorMessage="1" sqref="G19" xr:uid="{99C43A19-748C-264C-A525-0DF349A5AC9E}">
      <formula1>0</formula1>
    </dataValidation>
    <dataValidation type="textLength" operator="lessThan" allowBlank="1" showInputMessage="1" showErrorMessage="1" sqref="O38:O39 O33" xr:uid="{B57D6224-4099-274A-B79B-6812DBBC040F}">
      <formula1>20</formula1>
    </dataValidation>
    <dataValidation type="textLength" operator="equal" allowBlank="1" showInputMessage="1" showErrorMessage="1" sqref="N38:N39 O25:O28 N44:N63 O15:O22 N33" xr:uid="{65C9B410-66F0-6849-99F2-B582AA0A44FC}">
      <formula1>11</formula1>
    </dataValidation>
    <dataValidation type="whole" allowBlank="1" showInputMessage="1" showErrorMessage="1" sqref="C17" xr:uid="{E9D6C013-763F-294B-9A74-0CDD0BFCE8A1}">
      <formula1>4</formula1>
      <formula2>9</formula2>
    </dataValidation>
    <dataValidation type="date" operator="greaterThanOrEqual" allowBlank="1" showInputMessage="1" showErrorMessage="1" sqref="G10" xr:uid="{3F7AAA52-B113-9E4D-8694-27F1995AD554}">
      <formula1>G9</formula1>
    </dataValidation>
    <dataValidation type="date" operator="greaterThan" allowBlank="1" showInputMessage="1" showErrorMessage="1" sqref="G9 C63 G63 L67" xr:uid="{D52AF74E-85EE-2849-AAF1-02B97653E808}">
      <formula1>42736</formula1>
    </dataValidation>
  </dataValidations>
  <pageMargins left="0.7" right="0.7" top="0.78740157499999996" bottom="0.78740157499999996"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1089-56E6-E949-8578-16969BA4602B}">
  <sheetPr>
    <pageSetUpPr fitToPage="1"/>
  </sheetPr>
  <dimension ref="A1:H61"/>
  <sheetViews>
    <sheetView showGridLines="0" topLeftCell="A5" zoomScale="113" zoomScaleNormal="113" workbookViewId="0">
      <selection activeCell="B17" sqref="B17"/>
    </sheetView>
  </sheetViews>
  <sheetFormatPr baseColWidth="10" defaultColWidth="10.83203125" defaultRowHeight="16" x14ac:dyDescent="0.2"/>
  <cols>
    <col min="1" max="1" width="3.6640625" style="118" customWidth="1"/>
    <col min="2" max="2" width="22.5" style="118" customWidth="1"/>
    <col min="3" max="3" width="22.83203125" style="118" customWidth="1"/>
    <col min="4" max="4" width="9.6640625" style="118" customWidth="1"/>
    <col min="5" max="5" width="14.33203125" style="118" customWidth="1"/>
    <col min="6" max="6" width="15.6640625" style="118" customWidth="1"/>
    <col min="7" max="7" width="13.6640625" style="118" customWidth="1"/>
    <col min="8" max="8" width="13.83203125" style="118" customWidth="1"/>
    <col min="9" max="256" width="10.83203125" style="118"/>
    <col min="257" max="257" width="3.6640625" style="118" customWidth="1"/>
    <col min="258" max="258" width="22.5" style="118" customWidth="1"/>
    <col min="259" max="259" width="22.83203125" style="118" customWidth="1"/>
    <col min="260" max="260" width="9.6640625" style="118" customWidth="1"/>
    <col min="261" max="261" width="14.33203125" style="118" customWidth="1"/>
    <col min="262" max="262" width="15.6640625" style="118" customWidth="1"/>
    <col min="263" max="263" width="28.83203125" style="118" customWidth="1"/>
    <col min="264" max="512" width="10.83203125" style="118"/>
    <col min="513" max="513" width="3.6640625" style="118" customWidth="1"/>
    <col min="514" max="514" width="22.5" style="118" customWidth="1"/>
    <col min="515" max="515" width="22.83203125" style="118" customWidth="1"/>
    <col min="516" max="516" width="9.6640625" style="118" customWidth="1"/>
    <col min="517" max="517" width="14.33203125" style="118" customWidth="1"/>
    <col min="518" max="518" width="15.6640625" style="118" customWidth="1"/>
    <col min="519" max="519" width="28.83203125" style="118" customWidth="1"/>
    <col min="520" max="768" width="10.83203125" style="118"/>
    <col min="769" max="769" width="3.6640625" style="118" customWidth="1"/>
    <col min="770" max="770" width="22.5" style="118" customWidth="1"/>
    <col min="771" max="771" width="22.83203125" style="118" customWidth="1"/>
    <col min="772" max="772" width="9.6640625" style="118" customWidth="1"/>
    <col min="773" max="773" width="14.33203125" style="118" customWidth="1"/>
    <col min="774" max="774" width="15.6640625" style="118" customWidth="1"/>
    <col min="775" max="775" width="28.83203125" style="118" customWidth="1"/>
    <col min="776" max="1024" width="10.83203125" style="118"/>
    <col min="1025" max="1025" width="3.6640625" style="118" customWidth="1"/>
    <col min="1026" max="1026" width="22.5" style="118" customWidth="1"/>
    <col min="1027" max="1027" width="22.83203125" style="118" customWidth="1"/>
    <col min="1028" max="1028" width="9.6640625" style="118" customWidth="1"/>
    <col min="1029" max="1029" width="14.33203125" style="118" customWidth="1"/>
    <col min="1030" max="1030" width="15.6640625" style="118" customWidth="1"/>
    <col min="1031" max="1031" width="28.83203125" style="118" customWidth="1"/>
    <col min="1032" max="1280" width="10.83203125" style="118"/>
    <col min="1281" max="1281" width="3.6640625" style="118" customWidth="1"/>
    <col min="1282" max="1282" width="22.5" style="118" customWidth="1"/>
    <col min="1283" max="1283" width="22.83203125" style="118" customWidth="1"/>
    <col min="1284" max="1284" width="9.6640625" style="118" customWidth="1"/>
    <col min="1285" max="1285" width="14.33203125" style="118" customWidth="1"/>
    <col min="1286" max="1286" width="15.6640625" style="118" customWidth="1"/>
    <col min="1287" max="1287" width="28.83203125" style="118" customWidth="1"/>
    <col min="1288" max="1536" width="10.83203125" style="118"/>
    <col min="1537" max="1537" width="3.6640625" style="118" customWidth="1"/>
    <col min="1538" max="1538" width="22.5" style="118" customWidth="1"/>
    <col min="1539" max="1539" width="22.83203125" style="118" customWidth="1"/>
    <col min="1540" max="1540" width="9.6640625" style="118" customWidth="1"/>
    <col min="1541" max="1541" width="14.33203125" style="118" customWidth="1"/>
    <col min="1542" max="1542" width="15.6640625" style="118" customWidth="1"/>
    <col min="1543" max="1543" width="28.83203125" style="118" customWidth="1"/>
    <col min="1544" max="1792" width="10.83203125" style="118"/>
    <col min="1793" max="1793" width="3.6640625" style="118" customWidth="1"/>
    <col min="1794" max="1794" width="22.5" style="118" customWidth="1"/>
    <col min="1795" max="1795" width="22.83203125" style="118" customWidth="1"/>
    <col min="1796" max="1796" width="9.6640625" style="118" customWidth="1"/>
    <col min="1797" max="1797" width="14.33203125" style="118" customWidth="1"/>
    <col min="1798" max="1798" width="15.6640625" style="118" customWidth="1"/>
    <col min="1799" max="1799" width="28.83203125" style="118" customWidth="1"/>
    <col min="1800" max="2048" width="10.83203125" style="118"/>
    <col min="2049" max="2049" width="3.6640625" style="118" customWidth="1"/>
    <col min="2050" max="2050" width="22.5" style="118" customWidth="1"/>
    <col min="2051" max="2051" width="22.83203125" style="118" customWidth="1"/>
    <col min="2052" max="2052" width="9.6640625" style="118" customWidth="1"/>
    <col min="2053" max="2053" width="14.33203125" style="118" customWidth="1"/>
    <col min="2054" max="2054" width="15.6640625" style="118" customWidth="1"/>
    <col min="2055" max="2055" width="28.83203125" style="118" customWidth="1"/>
    <col min="2056" max="2304" width="10.83203125" style="118"/>
    <col min="2305" max="2305" width="3.6640625" style="118" customWidth="1"/>
    <col min="2306" max="2306" width="22.5" style="118" customWidth="1"/>
    <col min="2307" max="2307" width="22.83203125" style="118" customWidth="1"/>
    <col min="2308" max="2308" width="9.6640625" style="118" customWidth="1"/>
    <col min="2309" max="2309" width="14.33203125" style="118" customWidth="1"/>
    <col min="2310" max="2310" width="15.6640625" style="118" customWidth="1"/>
    <col min="2311" max="2311" width="28.83203125" style="118" customWidth="1"/>
    <col min="2312" max="2560" width="10.83203125" style="118"/>
    <col min="2561" max="2561" width="3.6640625" style="118" customWidth="1"/>
    <col min="2562" max="2562" width="22.5" style="118" customWidth="1"/>
    <col min="2563" max="2563" width="22.83203125" style="118" customWidth="1"/>
    <col min="2564" max="2564" width="9.6640625" style="118" customWidth="1"/>
    <col min="2565" max="2565" width="14.33203125" style="118" customWidth="1"/>
    <col min="2566" max="2566" width="15.6640625" style="118" customWidth="1"/>
    <col min="2567" max="2567" width="28.83203125" style="118" customWidth="1"/>
    <col min="2568" max="2816" width="10.83203125" style="118"/>
    <col min="2817" max="2817" width="3.6640625" style="118" customWidth="1"/>
    <col min="2818" max="2818" width="22.5" style="118" customWidth="1"/>
    <col min="2819" max="2819" width="22.83203125" style="118" customWidth="1"/>
    <col min="2820" max="2820" width="9.6640625" style="118" customWidth="1"/>
    <col min="2821" max="2821" width="14.33203125" style="118" customWidth="1"/>
    <col min="2822" max="2822" width="15.6640625" style="118" customWidth="1"/>
    <col min="2823" max="2823" width="28.83203125" style="118" customWidth="1"/>
    <col min="2824" max="3072" width="10.83203125" style="118"/>
    <col min="3073" max="3073" width="3.6640625" style="118" customWidth="1"/>
    <col min="3074" max="3074" width="22.5" style="118" customWidth="1"/>
    <col min="3075" max="3075" width="22.83203125" style="118" customWidth="1"/>
    <col min="3076" max="3076" width="9.6640625" style="118" customWidth="1"/>
    <col min="3077" max="3077" width="14.33203125" style="118" customWidth="1"/>
    <col min="3078" max="3078" width="15.6640625" style="118" customWidth="1"/>
    <col min="3079" max="3079" width="28.83203125" style="118" customWidth="1"/>
    <col min="3080" max="3328" width="10.83203125" style="118"/>
    <col min="3329" max="3329" width="3.6640625" style="118" customWidth="1"/>
    <col min="3330" max="3330" width="22.5" style="118" customWidth="1"/>
    <col min="3331" max="3331" width="22.83203125" style="118" customWidth="1"/>
    <col min="3332" max="3332" width="9.6640625" style="118" customWidth="1"/>
    <col min="3333" max="3333" width="14.33203125" style="118" customWidth="1"/>
    <col min="3334" max="3334" width="15.6640625" style="118" customWidth="1"/>
    <col min="3335" max="3335" width="28.83203125" style="118" customWidth="1"/>
    <col min="3336" max="3584" width="10.83203125" style="118"/>
    <col min="3585" max="3585" width="3.6640625" style="118" customWidth="1"/>
    <col min="3586" max="3586" width="22.5" style="118" customWidth="1"/>
    <col min="3587" max="3587" width="22.83203125" style="118" customWidth="1"/>
    <col min="3588" max="3588" width="9.6640625" style="118" customWidth="1"/>
    <col min="3589" max="3589" width="14.33203125" style="118" customWidth="1"/>
    <col min="3590" max="3590" width="15.6640625" style="118" customWidth="1"/>
    <col min="3591" max="3591" width="28.83203125" style="118" customWidth="1"/>
    <col min="3592" max="3840" width="10.83203125" style="118"/>
    <col min="3841" max="3841" width="3.6640625" style="118" customWidth="1"/>
    <col min="3842" max="3842" width="22.5" style="118" customWidth="1"/>
    <col min="3843" max="3843" width="22.83203125" style="118" customWidth="1"/>
    <col min="3844" max="3844" width="9.6640625" style="118" customWidth="1"/>
    <col min="3845" max="3845" width="14.33203125" style="118" customWidth="1"/>
    <col min="3846" max="3846" width="15.6640625" style="118" customWidth="1"/>
    <col min="3847" max="3847" width="28.83203125" style="118" customWidth="1"/>
    <col min="3848" max="4096" width="10.83203125" style="118"/>
    <col min="4097" max="4097" width="3.6640625" style="118" customWidth="1"/>
    <col min="4098" max="4098" width="22.5" style="118" customWidth="1"/>
    <col min="4099" max="4099" width="22.83203125" style="118" customWidth="1"/>
    <col min="4100" max="4100" width="9.6640625" style="118" customWidth="1"/>
    <col min="4101" max="4101" width="14.33203125" style="118" customWidth="1"/>
    <col min="4102" max="4102" width="15.6640625" style="118" customWidth="1"/>
    <col min="4103" max="4103" width="28.83203125" style="118" customWidth="1"/>
    <col min="4104" max="4352" width="10.83203125" style="118"/>
    <col min="4353" max="4353" width="3.6640625" style="118" customWidth="1"/>
    <col min="4354" max="4354" width="22.5" style="118" customWidth="1"/>
    <col min="4355" max="4355" width="22.83203125" style="118" customWidth="1"/>
    <col min="4356" max="4356" width="9.6640625" style="118" customWidth="1"/>
    <col min="4357" max="4357" width="14.33203125" style="118" customWidth="1"/>
    <col min="4358" max="4358" width="15.6640625" style="118" customWidth="1"/>
    <col min="4359" max="4359" width="28.83203125" style="118" customWidth="1"/>
    <col min="4360" max="4608" width="10.83203125" style="118"/>
    <col min="4609" max="4609" width="3.6640625" style="118" customWidth="1"/>
    <col min="4610" max="4610" width="22.5" style="118" customWidth="1"/>
    <col min="4611" max="4611" width="22.83203125" style="118" customWidth="1"/>
    <col min="4612" max="4612" width="9.6640625" style="118" customWidth="1"/>
    <col min="4613" max="4613" width="14.33203125" style="118" customWidth="1"/>
    <col min="4614" max="4614" width="15.6640625" style="118" customWidth="1"/>
    <col min="4615" max="4615" width="28.83203125" style="118" customWidth="1"/>
    <col min="4616" max="4864" width="10.83203125" style="118"/>
    <col min="4865" max="4865" width="3.6640625" style="118" customWidth="1"/>
    <col min="4866" max="4866" width="22.5" style="118" customWidth="1"/>
    <col min="4867" max="4867" width="22.83203125" style="118" customWidth="1"/>
    <col min="4868" max="4868" width="9.6640625" style="118" customWidth="1"/>
    <col min="4869" max="4869" width="14.33203125" style="118" customWidth="1"/>
    <col min="4870" max="4870" width="15.6640625" style="118" customWidth="1"/>
    <col min="4871" max="4871" width="28.83203125" style="118" customWidth="1"/>
    <col min="4872" max="5120" width="10.83203125" style="118"/>
    <col min="5121" max="5121" width="3.6640625" style="118" customWidth="1"/>
    <col min="5122" max="5122" width="22.5" style="118" customWidth="1"/>
    <col min="5123" max="5123" width="22.83203125" style="118" customWidth="1"/>
    <col min="5124" max="5124" width="9.6640625" style="118" customWidth="1"/>
    <col min="5125" max="5125" width="14.33203125" style="118" customWidth="1"/>
    <col min="5126" max="5126" width="15.6640625" style="118" customWidth="1"/>
    <col min="5127" max="5127" width="28.83203125" style="118" customWidth="1"/>
    <col min="5128" max="5376" width="10.83203125" style="118"/>
    <col min="5377" max="5377" width="3.6640625" style="118" customWidth="1"/>
    <col min="5378" max="5378" width="22.5" style="118" customWidth="1"/>
    <col min="5379" max="5379" width="22.83203125" style="118" customWidth="1"/>
    <col min="5380" max="5380" width="9.6640625" style="118" customWidth="1"/>
    <col min="5381" max="5381" width="14.33203125" style="118" customWidth="1"/>
    <col min="5382" max="5382" width="15.6640625" style="118" customWidth="1"/>
    <col min="5383" max="5383" width="28.83203125" style="118" customWidth="1"/>
    <col min="5384" max="5632" width="10.83203125" style="118"/>
    <col min="5633" max="5633" width="3.6640625" style="118" customWidth="1"/>
    <col min="5634" max="5634" width="22.5" style="118" customWidth="1"/>
    <col min="5635" max="5635" width="22.83203125" style="118" customWidth="1"/>
    <col min="5636" max="5636" width="9.6640625" style="118" customWidth="1"/>
    <col min="5637" max="5637" width="14.33203125" style="118" customWidth="1"/>
    <col min="5638" max="5638" width="15.6640625" style="118" customWidth="1"/>
    <col min="5639" max="5639" width="28.83203125" style="118" customWidth="1"/>
    <col min="5640" max="5888" width="10.83203125" style="118"/>
    <col min="5889" max="5889" width="3.6640625" style="118" customWidth="1"/>
    <col min="5890" max="5890" width="22.5" style="118" customWidth="1"/>
    <col min="5891" max="5891" width="22.83203125" style="118" customWidth="1"/>
    <col min="5892" max="5892" width="9.6640625" style="118" customWidth="1"/>
    <col min="5893" max="5893" width="14.33203125" style="118" customWidth="1"/>
    <col min="5894" max="5894" width="15.6640625" style="118" customWidth="1"/>
    <col min="5895" max="5895" width="28.83203125" style="118" customWidth="1"/>
    <col min="5896" max="6144" width="10.83203125" style="118"/>
    <col min="6145" max="6145" width="3.6640625" style="118" customWidth="1"/>
    <col min="6146" max="6146" width="22.5" style="118" customWidth="1"/>
    <col min="6147" max="6147" width="22.83203125" style="118" customWidth="1"/>
    <col min="6148" max="6148" width="9.6640625" style="118" customWidth="1"/>
    <col min="6149" max="6149" width="14.33203125" style="118" customWidth="1"/>
    <col min="6150" max="6150" width="15.6640625" style="118" customWidth="1"/>
    <col min="6151" max="6151" width="28.83203125" style="118" customWidth="1"/>
    <col min="6152" max="6400" width="10.83203125" style="118"/>
    <col min="6401" max="6401" width="3.6640625" style="118" customWidth="1"/>
    <col min="6402" max="6402" width="22.5" style="118" customWidth="1"/>
    <col min="6403" max="6403" width="22.83203125" style="118" customWidth="1"/>
    <col min="6404" max="6404" width="9.6640625" style="118" customWidth="1"/>
    <col min="6405" max="6405" width="14.33203125" style="118" customWidth="1"/>
    <col min="6406" max="6406" width="15.6640625" style="118" customWidth="1"/>
    <col min="6407" max="6407" width="28.83203125" style="118" customWidth="1"/>
    <col min="6408" max="6656" width="10.83203125" style="118"/>
    <col min="6657" max="6657" width="3.6640625" style="118" customWidth="1"/>
    <col min="6658" max="6658" width="22.5" style="118" customWidth="1"/>
    <col min="6659" max="6659" width="22.83203125" style="118" customWidth="1"/>
    <col min="6660" max="6660" width="9.6640625" style="118" customWidth="1"/>
    <col min="6661" max="6661" width="14.33203125" style="118" customWidth="1"/>
    <col min="6662" max="6662" width="15.6640625" style="118" customWidth="1"/>
    <col min="6663" max="6663" width="28.83203125" style="118" customWidth="1"/>
    <col min="6664" max="6912" width="10.83203125" style="118"/>
    <col min="6913" max="6913" width="3.6640625" style="118" customWidth="1"/>
    <col min="6914" max="6914" width="22.5" style="118" customWidth="1"/>
    <col min="6915" max="6915" width="22.83203125" style="118" customWidth="1"/>
    <col min="6916" max="6916" width="9.6640625" style="118" customWidth="1"/>
    <col min="6917" max="6917" width="14.33203125" style="118" customWidth="1"/>
    <col min="6918" max="6918" width="15.6640625" style="118" customWidth="1"/>
    <col min="6919" max="6919" width="28.83203125" style="118" customWidth="1"/>
    <col min="6920" max="7168" width="10.83203125" style="118"/>
    <col min="7169" max="7169" width="3.6640625" style="118" customWidth="1"/>
    <col min="7170" max="7170" width="22.5" style="118" customWidth="1"/>
    <col min="7171" max="7171" width="22.83203125" style="118" customWidth="1"/>
    <col min="7172" max="7172" width="9.6640625" style="118" customWidth="1"/>
    <col min="7173" max="7173" width="14.33203125" style="118" customWidth="1"/>
    <col min="7174" max="7174" width="15.6640625" style="118" customWidth="1"/>
    <col min="7175" max="7175" width="28.83203125" style="118" customWidth="1"/>
    <col min="7176" max="7424" width="10.83203125" style="118"/>
    <col min="7425" max="7425" width="3.6640625" style="118" customWidth="1"/>
    <col min="7426" max="7426" width="22.5" style="118" customWidth="1"/>
    <col min="7427" max="7427" width="22.83203125" style="118" customWidth="1"/>
    <col min="7428" max="7428" width="9.6640625" style="118" customWidth="1"/>
    <col min="7429" max="7429" width="14.33203125" style="118" customWidth="1"/>
    <col min="7430" max="7430" width="15.6640625" style="118" customWidth="1"/>
    <col min="7431" max="7431" width="28.83203125" style="118" customWidth="1"/>
    <col min="7432" max="7680" width="10.83203125" style="118"/>
    <col min="7681" max="7681" width="3.6640625" style="118" customWidth="1"/>
    <col min="7682" max="7682" width="22.5" style="118" customWidth="1"/>
    <col min="7683" max="7683" width="22.83203125" style="118" customWidth="1"/>
    <col min="7684" max="7684" width="9.6640625" style="118" customWidth="1"/>
    <col min="7685" max="7685" width="14.33203125" style="118" customWidth="1"/>
    <col min="7686" max="7686" width="15.6640625" style="118" customWidth="1"/>
    <col min="7687" max="7687" width="28.83203125" style="118" customWidth="1"/>
    <col min="7688" max="7936" width="10.83203125" style="118"/>
    <col min="7937" max="7937" width="3.6640625" style="118" customWidth="1"/>
    <col min="7938" max="7938" width="22.5" style="118" customWidth="1"/>
    <col min="7939" max="7939" width="22.83203125" style="118" customWidth="1"/>
    <col min="7940" max="7940" width="9.6640625" style="118" customWidth="1"/>
    <col min="7941" max="7941" width="14.33203125" style="118" customWidth="1"/>
    <col min="7942" max="7942" width="15.6640625" style="118" customWidth="1"/>
    <col min="7943" max="7943" width="28.83203125" style="118" customWidth="1"/>
    <col min="7944" max="8192" width="10.83203125" style="118"/>
    <col min="8193" max="8193" width="3.6640625" style="118" customWidth="1"/>
    <col min="8194" max="8194" width="22.5" style="118" customWidth="1"/>
    <col min="8195" max="8195" width="22.83203125" style="118" customWidth="1"/>
    <col min="8196" max="8196" width="9.6640625" style="118" customWidth="1"/>
    <col min="8197" max="8197" width="14.33203125" style="118" customWidth="1"/>
    <col min="8198" max="8198" width="15.6640625" style="118" customWidth="1"/>
    <col min="8199" max="8199" width="28.83203125" style="118" customWidth="1"/>
    <col min="8200" max="8448" width="10.83203125" style="118"/>
    <col min="8449" max="8449" width="3.6640625" style="118" customWidth="1"/>
    <col min="8450" max="8450" width="22.5" style="118" customWidth="1"/>
    <col min="8451" max="8451" width="22.83203125" style="118" customWidth="1"/>
    <col min="8452" max="8452" width="9.6640625" style="118" customWidth="1"/>
    <col min="8453" max="8453" width="14.33203125" style="118" customWidth="1"/>
    <col min="8454" max="8454" width="15.6640625" style="118" customWidth="1"/>
    <col min="8455" max="8455" width="28.83203125" style="118" customWidth="1"/>
    <col min="8456" max="8704" width="10.83203125" style="118"/>
    <col min="8705" max="8705" width="3.6640625" style="118" customWidth="1"/>
    <col min="8706" max="8706" width="22.5" style="118" customWidth="1"/>
    <col min="8707" max="8707" width="22.83203125" style="118" customWidth="1"/>
    <col min="8708" max="8708" width="9.6640625" style="118" customWidth="1"/>
    <col min="8709" max="8709" width="14.33203125" style="118" customWidth="1"/>
    <col min="8710" max="8710" width="15.6640625" style="118" customWidth="1"/>
    <col min="8711" max="8711" width="28.83203125" style="118" customWidth="1"/>
    <col min="8712" max="8960" width="10.83203125" style="118"/>
    <col min="8961" max="8961" width="3.6640625" style="118" customWidth="1"/>
    <col min="8962" max="8962" width="22.5" style="118" customWidth="1"/>
    <col min="8963" max="8963" width="22.83203125" style="118" customWidth="1"/>
    <col min="8964" max="8964" width="9.6640625" style="118" customWidth="1"/>
    <col min="8965" max="8965" width="14.33203125" style="118" customWidth="1"/>
    <col min="8966" max="8966" width="15.6640625" style="118" customWidth="1"/>
    <col min="8967" max="8967" width="28.83203125" style="118" customWidth="1"/>
    <col min="8968" max="9216" width="10.83203125" style="118"/>
    <col min="9217" max="9217" width="3.6640625" style="118" customWidth="1"/>
    <col min="9218" max="9218" width="22.5" style="118" customWidth="1"/>
    <col min="9219" max="9219" width="22.83203125" style="118" customWidth="1"/>
    <col min="9220" max="9220" width="9.6640625" style="118" customWidth="1"/>
    <col min="9221" max="9221" width="14.33203125" style="118" customWidth="1"/>
    <col min="9222" max="9222" width="15.6640625" style="118" customWidth="1"/>
    <col min="9223" max="9223" width="28.83203125" style="118" customWidth="1"/>
    <col min="9224" max="9472" width="10.83203125" style="118"/>
    <col min="9473" max="9473" width="3.6640625" style="118" customWidth="1"/>
    <col min="9474" max="9474" width="22.5" style="118" customWidth="1"/>
    <col min="9475" max="9475" width="22.83203125" style="118" customWidth="1"/>
    <col min="9476" max="9476" width="9.6640625" style="118" customWidth="1"/>
    <col min="9477" max="9477" width="14.33203125" style="118" customWidth="1"/>
    <col min="9478" max="9478" width="15.6640625" style="118" customWidth="1"/>
    <col min="9479" max="9479" width="28.83203125" style="118" customWidth="1"/>
    <col min="9480" max="9728" width="10.83203125" style="118"/>
    <col min="9729" max="9729" width="3.6640625" style="118" customWidth="1"/>
    <col min="9730" max="9730" width="22.5" style="118" customWidth="1"/>
    <col min="9731" max="9731" width="22.83203125" style="118" customWidth="1"/>
    <col min="9732" max="9732" width="9.6640625" style="118" customWidth="1"/>
    <col min="9733" max="9733" width="14.33203125" style="118" customWidth="1"/>
    <col min="9734" max="9734" width="15.6640625" style="118" customWidth="1"/>
    <col min="9735" max="9735" width="28.83203125" style="118" customWidth="1"/>
    <col min="9736" max="9984" width="10.83203125" style="118"/>
    <col min="9985" max="9985" width="3.6640625" style="118" customWidth="1"/>
    <col min="9986" max="9986" width="22.5" style="118" customWidth="1"/>
    <col min="9987" max="9987" width="22.83203125" style="118" customWidth="1"/>
    <col min="9988" max="9988" width="9.6640625" style="118" customWidth="1"/>
    <col min="9989" max="9989" width="14.33203125" style="118" customWidth="1"/>
    <col min="9990" max="9990" width="15.6640625" style="118" customWidth="1"/>
    <col min="9991" max="9991" width="28.83203125" style="118" customWidth="1"/>
    <col min="9992" max="10240" width="10.83203125" style="118"/>
    <col min="10241" max="10241" width="3.6640625" style="118" customWidth="1"/>
    <col min="10242" max="10242" width="22.5" style="118" customWidth="1"/>
    <col min="10243" max="10243" width="22.83203125" style="118" customWidth="1"/>
    <col min="10244" max="10244" width="9.6640625" style="118" customWidth="1"/>
    <col min="10245" max="10245" width="14.33203125" style="118" customWidth="1"/>
    <col min="10246" max="10246" width="15.6640625" style="118" customWidth="1"/>
    <col min="10247" max="10247" width="28.83203125" style="118" customWidth="1"/>
    <col min="10248" max="10496" width="10.83203125" style="118"/>
    <col min="10497" max="10497" width="3.6640625" style="118" customWidth="1"/>
    <col min="10498" max="10498" width="22.5" style="118" customWidth="1"/>
    <col min="10499" max="10499" width="22.83203125" style="118" customWidth="1"/>
    <col min="10500" max="10500" width="9.6640625" style="118" customWidth="1"/>
    <col min="10501" max="10501" width="14.33203125" style="118" customWidth="1"/>
    <col min="10502" max="10502" width="15.6640625" style="118" customWidth="1"/>
    <col min="10503" max="10503" width="28.83203125" style="118" customWidth="1"/>
    <col min="10504" max="10752" width="10.83203125" style="118"/>
    <col min="10753" max="10753" width="3.6640625" style="118" customWidth="1"/>
    <col min="10754" max="10754" width="22.5" style="118" customWidth="1"/>
    <col min="10755" max="10755" width="22.83203125" style="118" customWidth="1"/>
    <col min="10756" max="10756" width="9.6640625" style="118" customWidth="1"/>
    <col min="10757" max="10757" width="14.33203125" style="118" customWidth="1"/>
    <col min="10758" max="10758" width="15.6640625" style="118" customWidth="1"/>
    <col min="10759" max="10759" width="28.83203125" style="118" customWidth="1"/>
    <col min="10760" max="11008" width="10.83203125" style="118"/>
    <col min="11009" max="11009" width="3.6640625" style="118" customWidth="1"/>
    <col min="11010" max="11010" width="22.5" style="118" customWidth="1"/>
    <col min="11011" max="11011" width="22.83203125" style="118" customWidth="1"/>
    <col min="11012" max="11012" width="9.6640625" style="118" customWidth="1"/>
    <col min="11013" max="11013" width="14.33203125" style="118" customWidth="1"/>
    <col min="11014" max="11014" width="15.6640625" style="118" customWidth="1"/>
    <col min="11015" max="11015" width="28.83203125" style="118" customWidth="1"/>
    <col min="11016" max="11264" width="10.83203125" style="118"/>
    <col min="11265" max="11265" width="3.6640625" style="118" customWidth="1"/>
    <col min="11266" max="11266" width="22.5" style="118" customWidth="1"/>
    <col min="11267" max="11267" width="22.83203125" style="118" customWidth="1"/>
    <col min="11268" max="11268" width="9.6640625" style="118" customWidth="1"/>
    <col min="11269" max="11269" width="14.33203125" style="118" customWidth="1"/>
    <col min="11270" max="11270" width="15.6640625" style="118" customWidth="1"/>
    <col min="11271" max="11271" width="28.83203125" style="118" customWidth="1"/>
    <col min="11272" max="11520" width="10.83203125" style="118"/>
    <col min="11521" max="11521" width="3.6640625" style="118" customWidth="1"/>
    <col min="11522" max="11522" width="22.5" style="118" customWidth="1"/>
    <col min="11523" max="11523" width="22.83203125" style="118" customWidth="1"/>
    <col min="11524" max="11524" width="9.6640625" style="118" customWidth="1"/>
    <col min="11525" max="11525" width="14.33203125" style="118" customWidth="1"/>
    <col min="11526" max="11526" width="15.6640625" style="118" customWidth="1"/>
    <col min="11527" max="11527" width="28.83203125" style="118" customWidth="1"/>
    <col min="11528" max="11776" width="10.83203125" style="118"/>
    <col min="11777" max="11777" width="3.6640625" style="118" customWidth="1"/>
    <col min="11778" max="11778" width="22.5" style="118" customWidth="1"/>
    <col min="11779" max="11779" width="22.83203125" style="118" customWidth="1"/>
    <col min="11780" max="11780" width="9.6640625" style="118" customWidth="1"/>
    <col min="11781" max="11781" width="14.33203125" style="118" customWidth="1"/>
    <col min="11782" max="11782" width="15.6640625" style="118" customWidth="1"/>
    <col min="11783" max="11783" width="28.83203125" style="118" customWidth="1"/>
    <col min="11784" max="12032" width="10.83203125" style="118"/>
    <col min="12033" max="12033" width="3.6640625" style="118" customWidth="1"/>
    <col min="12034" max="12034" width="22.5" style="118" customWidth="1"/>
    <col min="12035" max="12035" width="22.83203125" style="118" customWidth="1"/>
    <col min="12036" max="12036" width="9.6640625" style="118" customWidth="1"/>
    <col min="12037" max="12037" width="14.33203125" style="118" customWidth="1"/>
    <col min="12038" max="12038" width="15.6640625" style="118" customWidth="1"/>
    <col min="12039" max="12039" width="28.83203125" style="118" customWidth="1"/>
    <col min="12040" max="12288" width="10.83203125" style="118"/>
    <col min="12289" max="12289" width="3.6640625" style="118" customWidth="1"/>
    <col min="12290" max="12290" width="22.5" style="118" customWidth="1"/>
    <col min="12291" max="12291" width="22.83203125" style="118" customWidth="1"/>
    <col min="12292" max="12292" width="9.6640625" style="118" customWidth="1"/>
    <col min="12293" max="12293" width="14.33203125" style="118" customWidth="1"/>
    <col min="12294" max="12294" width="15.6640625" style="118" customWidth="1"/>
    <col min="12295" max="12295" width="28.83203125" style="118" customWidth="1"/>
    <col min="12296" max="12544" width="10.83203125" style="118"/>
    <col min="12545" max="12545" width="3.6640625" style="118" customWidth="1"/>
    <col min="12546" max="12546" width="22.5" style="118" customWidth="1"/>
    <col min="12547" max="12547" width="22.83203125" style="118" customWidth="1"/>
    <col min="12548" max="12548" width="9.6640625" style="118" customWidth="1"/>
    <col min="12549" max="12549" width="14.33203125" style="118" customWidth="1"/>
    <col min="12550" max="12550" width="15.6640625" style="118" customWidth="1"/>
    <col min="12551" max="12551" width="28.83203125" style="118" customWidth="1"/>
    <col min="12552" max="12800" width="10.83203125" style="118"/>
    <col min="12801" max="12801" width="3.6640625" style="118" customWidth="1"/>
    <col min="12802" max="12802" width="22.5" style="118" customWidth="1"/>
    <col min="12803" max="12803" width="22.83203125" style="118" customWidth="1"/>
    <col min="12804" max="12804" width="9.6640625" style="118" customWidth="1"/>
    <col min="12805" max="12805" width="14.33203125" style="118" customWidth="1"/>
    <col min="12806" max="12806" width="15.6640625" style="118" customWidth="1"/>
    <col min="12807" max="12807" width="28.83203125" style="118" customWidth="1"/>
    <col min="12808" max="13056" width="10.83203125" style="118"/>
    <col min="13057" max="13057" width="3.6640625" style="118" customWidth="1"/>
    <col min="13058" max="13058" width="22.5" style="118" customWidth="1"/>
    <col min="13059" max="13059" width="22.83203125" style="118" customWidth="1"/>
    <col min="13060" max="13060" width="9.6640625" style="118" customWidth="1"/>
    <col min="13061" max="13061" width="14.33203125" style="118" customWidth="1"/>
    <col min="13062" max="13062" width="15.6640625" style="118" customWidth="1"/>
    <col min="13063" max="13063" width="28.83203125" style="118" customWidth="1"/>
    <col min="13064" max="13312" width="10.83203125" style="118"/>
    <col min="13313" max="13313" width="3.6640625" style="118" customWidth="1"/>
    <col min="13314" max="13314" width="22.5" style="118" customWidth="1"/>
    <col min="13315" max="13315" width="22.83203125" style="118" customWidth="1"/>
    <col min="13316" max="13316" width="9.6640625" style="118" customWidth="1"/>
    <col min="13317" max="13317" width="14.33203125" style="118" customWidth="1"/>
    <col min="13318" max="13318" width="15.6640625" style="118" customWidth="1"/>
    <col min="13319" max="13319" width="28.83203125" style="118" customWidth="1"/>
    <col min="13320" max="13568" width="10.83203125" style="118"/>
    <col min="13569" max="13569" width="3.6640625" style="118" customWidth="1"/>
    <col min="13570" max="13570" width="22.5" style="118" customWidth="1"/>
    <col min="13571" max="13571" width="22.83203125" style="118" customWidth="1"/>
    <col min="13572" max="13572" width="9.6640625" style="118" customWidth="1"/>
    <col min="13573" max="13573" width="14.33203125" style="118" customWidth="1"/>
    <col min="13574" max="13574" width="15.6640625" style="118" customWidth="1"/>
    <col min="13575" max="13575" width="28.83203125" style="118" customWidth="1"/>
    <col min="13576" max="13824" width="10.83203125" style="118"/>
    <col min="13825" max="13825" width="3.6640625" style="118" customWidth="1"/>
    <col min="13826" max="13826" width="22.5" style="118" customWidth="1"/>
    <col min="13827" max="13827" width="22.83203125" style="118" customWidth="1"/>
    <col min="13828" max="13828" width="9.6640625" style="118" customWidth="1"/>
    <col min="13829" max="13829" width="14.33203125" style="118" customWidth="1"/>
    <col min="13830" max="13830" width="15.6640625" style="118" customWidth="1"/>
    <col min="13831" max="13831" width="28.83203125" style="118" customWidth="1"/>
    <col min="13832" max="14080" width="10.83203125" style="118"/>
    <col min="14081" max="14081" width="3.6640625" style="118" customWidth="1"/>
    <col min="14082" max="14082" width="22.5" style="118" customWidth="1"/>
    <col min="14083" max="14083" width="22.83203125" style="118" customWidth="1"/>
    <col min="14084" max="14084" width="9.6640625" style="118" customWidth="1"/>
    <col min="14085" max="14085" width="14.33203125" style="118" customWidth="1"/>
    <col min="14086" max="14086" width="15.6640625" style="118" customWidth="1"/>
    <col min="14087" max="14087" width="28.83203125" style="118" customWidth="1"/>
    <col min="14088" max="14336" width="10.83203125" style="118"/>
    <col min="14337" max="14337" width="3.6640625" style="118" customWidth="1"/>
    <col min="14338" max="14338" width="22.5" style="118" customWidth="1"/>
    <col min="14339" max="14339" width="22.83203125" style="118" customWidth="1"/>
    <col min="14340" max="14340" width="9.6640625" style="118" customWidth="1"/>
    <col min="14341" max="14341" width="14.33203125" style="118" customWidth="1"/>
    <col min="14342" max="14342" width="15.6640625" style="118" customWidth="1"/>
    <col min="14343" max="14343" width="28.83203125" style="118" customWidth="1"/>
    <col min="14344" max="14592" width="10.83203125" style="118"/>
    <col min="14593" max="14593" width="3.6640625" style="118" customWidth="1"/>
    <col min="14594" max="14594" width="22.5" style="118" customWidth="1"/>
    <col min="14595" max="14595" width="22.83203125" style="118" customWidth="1"/>
    <col min="14596" max="14596" width="9.6640625" style="118" customWidth="1"/>
    <col min="14597" max="14597" width="14.33203125" style="118" customWidth="1"/>
    <col min="14598" max="14598" width="15.6640625" style="118" customWidth="1"/>
    <col min="14599" max="14599" width="28.83203125" style="118" customWidth="1"/>
    <col min="14600" max="14848" width="10.83203125" style="118"/>
    <col min="14849" max="14849" width="3.6640625" style="118" customWidth="1"/>
    <col min="14850" max="14850" width="22.5" style="118" customWidth="1"/>
    <col min="14851" max="14851" width="22.83203125" style="118" customWidth="1"/>
    <col min="14852" max="14852" width="9.6640625" style="118" customWidth="1"/>
    <col min="14853" max="14853" width="14.33203125" style="118" customWidth="1"/>
    <col min="14854" max="14854" width="15.6640625" style="118" customWidth="1"/>
    <col min="14855" max="14855" width="28.83203125" style="118" customWidth="1"/>
    <col min="14856" max="15104" width="10.83203125" style="118"/>
    <col min="15105" max="15105" width="3.6640625" style="118" customWidth="1"/>
    <col min="15106" max="15106" width="22.5" style="118" customWidth="1"/>
    <col min="15107" max="15107" width="22.83203125" style="118" customWidth="1"/>
    <col min="15108" max="15108" width="9.6640625" style="118" customWidth="1"/>
    <col min="15109" max="15109" width="14.33203125" style="118" customWidth="1"/>
    <col min="15110" max="15110" width="15.6640625" style="118" customWidth="1"/>
    <col min="15111" max="15111" width="28.83203125" style="118" customWidth="1"/>
    <col min="15112" max="15360" width="10.83203125" style="118"/>
    <col min="15361" max="15361" width="3.6640625" style="118" customWidth="1"/>
    <col min="15362" max="15362" width="22.5" style="118" customWidth="1"/>
    <col min="15363" max="15363" width="22.83203125" style="118" customWidth="1"/>
    <col min="15364" max="15364" width="9.6640625" style="118" customWidth="1"/>
    <col min="15365" max="15365" width="14.33203125" style="118" customWidth="1"/>
    <col min="15366" max="15366" width="15.6640625" style="118" customWidth="1"/>
    <col min="15367" max="15367" width="28.83203125" style="118" customWidth="1"/>
    <col min="15368" max="15616" width="10.83203125" style="118"/>
    <col min="15617" max="15617" width="3.6640625" style="118" customWidth="1"/>
    <col min="15618" max="15618" width="22.5" style="118" customWidth="1"/>
    <col min="15619" max="15619" width="22.83203125" style="118" customWidth="1"/>
    <col min="15620" max="15620" width="9.6640625" style="118" customWidth="1"/>
    <col min="15621" max="15621" width="14.33203125" style="118" customWidth="1"/>
    <col min="15622" max="15622" width="15.6640625" style="118" customWidth="1"/>
    <col min="15623" max="15623" width="28.83203125" style="118" customWidth="1"/>
    <col min="15624" max="15872" width="10.83203125" style="118"/>
    <col min="15873" max="15873" width="3.6640625" style="118" customWidth="1"/>
    <col min="15874" max="15874" width="22.5" style="118" customWidth="1"/>
    <col min="15875" max="15875" width="22.83203125" style="118" customWidth="1"/>
    <col min="15876" max="15876" width="9.6640625" style="118" customWidth="1"/>
    <col min="15877" max="15877" width="14.33203125" style="118" customWidth="1"/>
    <col min="15878" max="15878" width="15.6640625" style="118" customWidth="1"/>
    <col min="15879" max="15879" width="28.83203125" style="118" customWidth="1"/>
    <col min="15880" max="16128" width="10.83203125" style="118"/>
    <col min="16129" max="16129" width="3.6640625" style="118" customWidth="1"/>
    <col min="16130" max="16130" width="22.5" style="118" customWidth="1"/>
    <col min="16131" max="16131" width="22.83203125" style="118" customWidth="1"/>
    <col min="16132" max="16132" width="9.6640625" style="118" customWidth="1"/>
    <col min="16133" max="16133" width="14.33203125" style="118" customWidth="1"/>
    <col min="16134" max="16134" width="15.6640625" style="118" customWidth="1"/>
    <col min="16135" max="16135" width="28.83203125" style="118" customWidth="1"/>
    <col min="16136" max="16384" width="10.83203125" style="118"/>
  </cols>
  <sheetData>
    <row r="1" spans="1:8" x14ac:dyDescent="0.2">
      <c r="C1" s="215" t="s">
        <v>64</v>
      </c>
      <c r="D1" s="215"/>
      <c r="E1" s="215"/>
      <c r="F1" s="215"/>
    </row>
    <row r="2" spans="1:8" ht="16" customHeight="1" x14ac:dyDescent="0.2">
      <c r="C2" s="215"/>
      <c r="D2" s="215"/>
      <c r="E2" s="215"/>
      <c r="F2" s="215"/>
      <c r="G2" s="216"/>
    </row>
    <row r="3" spans="1:8" ht="16" customHeight="1" x14ac:dyDescent="0.2">
      <c r="C3" s="215"/>
      <c r="D3" s="215"/>
      <c r="E3" s="215"/>
      <c r="F3" s="215"/>
      <c r="G3" s="216"/>
    </row>
    <row r="4" spans="1:8" ht="18" customHeight="1" x14ac:dyDescent="0.2">
      <c r="A4" s="127" t="s">
        <v>6</v>
      </c>
      <c r="C4" s="215"/>
      <c r="D4" s="215"/>
      <c r="E4" s="215"/>
      <c r="F4" s="215"/>
    </row>
    <row r="5" spans="1:8" ht="64" customHeight="1" x14ac:dyDescent="0.2">
      <c r="A5" s="127"/>
      <c r="C5" s="215"/>
      <c r="D5" s="215"/>
      <c r="E5" s="215"/>
      <c r="F5" s="215"/>
    </row>
    <row r="6" spans="1:8" x14ac:dyDescent="0.2">
      <c r="B6" s="128" t="s">
        <v>8</v>
      </c>
      <c r="C6" s="217" t="s">
        <v>65</v>
      </c>
      <c r="D6" s="217"/>
      <c r="E6" s="217"/>
      <c r="F6" s="128" t="s">
        <v>9</v>
      </c>
      <c r="G6" s="129" t="s">
        <v>66</v>
      </c>
    </row>
    <row r="7" spans="1:8" x14ac:dyDescent="0.2">
      <c r="B7" s="128" t="s">
        <v>13</v>
      </c>
      <c r="C7" s="130" t="s">
        <v>15</v>
      </c>
      <c r="D7" s="130"/>
      <c r="E7" s="130"/>
      <c r="F7" s="128" t="s">
        <v>16</v>
      </c>
      <c r="G7" s="131" t="s">
        <v>72</v>
      </c>
    </row>
    <row r="8" spans="1:8" x14ac:dyDescent="0.2">
      <c r="B8" s="128" t="s">
        <v>18</v>
      </c>
      <c r="C8" s="218" t="s">
        <v>67</v>
      </c>
      <c r="D8" s="218"/>
      <c r="E8" s="218"/>
      <c r="F8" s="219"/>
    </row>
    <row r="9" spans="1:8" x14ac:dyDescent="0.2">
      <c r="F9" s="219"/>
      <c r="G9" s="134"/>
    </row>
    <row r="10" spans="1:8" x14ac:dyDescent="0.2">
      <c r="B10" s="128" t="s">
        <v>21</v>
      </c>
      <c r="C10" s="133">
        <v>44681</v>
      </c>
      <c r="D10" s="134"/>
    </row>
    <row r="11" spans="1:8" x14ac:dyDescent="0.2">
      <c r="B11" s="128" t="s">
        <v>23</v>
      </c>
      <c r="C11" s="135">
        <v>44682</v>
      </c>
      <c r="F11" s="128" t="s">
        <v>24</v>
      </c>
      <c r="G11" s="286"/>
      <c r="H11" s="286"/>
    </row>
    <row r="12" spans="1:8" x14ac:dyDescent="0.2">
      <c r="A12" s="134"/>
      <c r="B12" s="134"/>
      <c r="C12" s="134"/>
      <c r="D12" s="134"/>
      <c r="F12" s="128" t="s">
        <v>26</v>
      </c>
      <c r="G12" s="291"/>
      <c r="H12" s="291"/>
    </row>
    <row r="13" spans="1:8" x14ac:dyDescent="0.2">
      <c r="A13" s="134"/>
      <c r="B13" s="134"/>
      <c r="C13" s="134"/>
      <c r="D13" s="134"/>
      <c r="E13" s="128"/>
      <c r="F13" s="134"/>
      <c r="G13" s="134"/>
    </row>
    <row r="14" spans="1:8" ht="17" thickBot="1" x14ac:dyDescent="0.25">
      <c r="B14" s="137" t="s">
        <v>68</v>
      </c>
      <c r="G14" s="138"/>
    </row>
    <row r="15" spans="1:8" x14ac:dyDescent="0.2">
      <c r="A15" s="198"/>
      <c r="B15" s="287" t="s">
        <v>28</v>
      </c>
      <c r="C15" s="202" t="s">
        <v>29</v>
      </c>
      <c r="D15" s="202" t="s">
        <v>30</v>
      </c>
      <c r="E15" s="202" t="s">
        <v>31</v>
      </c>
      <c r="F15" s="289" t="s">
        <v>32</v>
      </c>
      <c r="G15" s="202" t="s">
        <v>73</v>
      </c>
      <c r="H15" s="196" t="s">
        <v>74</v>
      </c>
    </row>
    <row r="16" spans="1:8" ht="17" thickBot="1" x14ac:dyDescent="0.25">
      <c r="A16" s="199"/>
      <c r="B16" s="288"/>
      <c r="C16" s="203"/>
      <c r="D16" s="203"/>
      <c r="E16" s="203"/>
      <c r="F16" s="290"/>
      <c r="G16" s="203"/>
      <c r="H16" s="197"/>
    </row>
    <row r="17" spans="1:8" ht="22" customHeight="1" x14ac:dyDescent="0.2">
      <c r="A17" s="139">
        <v>1</v>
      </c>
      <c r="B17" s="99"/>
      <c r="C17" s="100"/>
      <c r="D17" s="100"/>
      <c r="E17" s="101"/>
      <c r="F17" s="102"/>
      <c r="G17" s="117"/>
      <c r="H17" s="122"/>
    </row>
    <row r="18" spans="1:8" ht="22" customHeight="1" x14ac:dyDescent="0.2">
      <c r="A18" s="140">
        <v>2</v>
      </c>
      <c r="B18" s="99"/>
      <c r="C18" s="100"/>
      <c r="D18" s="100"/>
      <c r="E18" s="101"/>
      <c r="F18" s="102"/>
      <c r="G18" s="125"/>
      <c r="H18" s="123"/>
    </row>
    <row r="19" spans="1:8" ht="22" customHeight="1" x14ac:dyDescent="0.2">
      <c r="A19" s="140">
        <v>3</v>
      </c>
      <c r="B19" s="103"/>
      <c r="C19" s="104"/>
      <c r="D19" s="104"/>
      <c r="E19" s="105"/>
      <c r="F19" s="106"/>
      <c r="G19" s="125"/>
      <c r="H19" s="123"/>
    </row>
    <row r="20" spans="1:8" ht="22" customHeight="1" x14ac:dyDescent="0.2">
      <c r="A20" s="140">
        <v>4</v>
      </c>
      <c r="B20" s="103"/>
      <c r="C20" s="104"/>
      <c r="D20" s="104"/>
      <c r="E20" s="105"/>
      <c r="F20" s="106"/>
      <c r="G20" s="125"/>
      <c r="H20" s="123"/>
    </row>
    <row r="21" spans="1:8" ht="22" customHeight="1" x14ac:dyDescent="0.2">
      <c r="A21" s="140">
        <v>5</v>
      </c>
      <c r="B21" s="103"/>
      <c r="C21" s="104"/>
      <c r="D21" s="104"/>
      <c r="E21" s="105"/>
      <c r="F21" s="106"/>
      <c r="G21" s="125"/>
      <c r="H21" s="123"/>
    </row>
    <row r="22" spans="1:8" ht="22" customHeight="1" x14ac:dyDescent="0.2">
      <c r="A22" s="140">
        <v>6</v>
      </c>
      <c r="B22" s="103"/>
      <c r="C22" s="104"/>
      <c r="D22" s="104"/>
      <c r="E22" s="105"/>
      <c r="F22" s="106"/>
      <c r="G22" s="125"/>
      <c r="H22" s="123"/>
    </row>
    <row r="23" spans="1:8" ht="22" customHeight="1" x14ac:dyDescent="0.2">
      <c r="A23" s="140">
        <v>7</v>
      </c>
      <c r="B23" s="103"/>
      <c r="C23" s="104"/>
      <c r="D23" s="104"/>
      <c r="E23" s="105"/>
      <c r="F23" s="106"/>
      <c r="G23" s="125"/>
      <c r="H23" s="123"/>
    </row>
    <row r="24" spans="1:8" ht="22" customHeight="1" x14ac:dyDescent="0.2">
      <c r="A24" s="140">
        <v>8</v>
      </c>
      <c r="B24" s="103"/>
      <c r="C24" s="104"/>
      <c r="D24" s="104"/>
      <c r="E24" s="105"/>
      <c r="F24" s="106"/>
      <c r="G24" s="125"/>
      <c r="H24" s="123"/>
    </row>
    <row r="25" spans="1:8" ht="22" customHeight="1" x14ac:dyDescent="0.2">
      <c r="A25" s="140">
        <v>9</v>
      </c>
      <c r="B25" s="103"/>
      <c r="C25" s="104"/>
      <c r="D25" s="104"/>
      <c r="E25" s="105"/>
      <c r="F25" s="106"/>
      <c r="G25" s="125"/>
      <c r="H25" s="123"/>
    </row>
    <row r="26" spans="1:8" ht="22" customHeight="1" thickBot="1" x14ac:dyDescent="0.25">
      <c r="A26" s="147">
        <v>10</v>
      </c>
      <c r="B26" s="107"/>
      <c r="C26" s="108"/>
      <c r="D26" s="108"/>
      <c r="E26" s="109"/>
      <c r="F26" s="110"/>
      <c r="G26" s="126"/>
      <c r="H26" s="124"/>
    </row>
    <row r="27" spans="1:8" x14ac:dyDescent="0.2">
      <c r="A27" s="144"/>
    </row>
    <row r="28" spans="1:8" ht="17" thickBot="1" x14ac:dyDescent="0.25">
      <c r="A28" s="145"/>
      <c r="B28" s="137" t="s">
        <v>47</v>
      </c>
    </row>
    <row r="29" spans="1:8" x14ac:dyDescent="0.2">
      <c r="A29" s="198"/>
      <c r="B29" s="200" t="s">
        <v>28</v>
      </c>
      <c r="C29" s="202" t="s">
        <v>29</v>
      </c>
      <c r="D29" s="204" t="s">
        <v>30</v>
      </c>
      <c r="E29" s="284" t="s">
        <v>32</v>
      </c>
      <c r="F29" s="202" t="s">
        <v>43</v>
      </c>
      <c r="G29" s="202" t="s">
        <v>70</v>
      </c>
      <c r="H29" s="196"/>
    </row>
    <row r="30" spans="1:8" ht="17" thickBot="1" x14ac:dyDescent="0.25">
      <c r="A30" s="199"/>
      <c r="B30" s="201"/>
      <c r="C30" s="203"/>
      <c r="D30" s="205"/>
      <c r="E30" s="285"/>
      <c r="F30" s="203"/>
      <c r="G30" s="203"/>
      <c r="H30" s="197"/>
    </row>
    <row r="31" spans="1:8" ht="18" customHeight="1" x14ac:dyDescent="0.2">
      <c r="A31" s="139">
        <v>1</v>
      </c>
      <c r="B31" s="111"/>
      <c r="C31" s="112"/>
      <c r="D31" s="112"/>
      <c r="E31" s="113"/>
      <c r="F31" s="114"/>
      <c r="G31" s="280"/>
      <c r="H31" s="281"/>
    </row>
    <row r="32" spans="1:8" ht="18" customHeight="1" thickBot="1" x14ac:dyDescent="0.25">
      <c r="A32" s="147">
        <v>2</v>
      </c>
      <c r="B32" s="115"/>
      <c r="C32" s="108"/>
      <c r="D32" s="108"/>
      <c r="E32" s="110"/>
      <c r="F32" s="108"/>
      <c r="G32" s="282"/>
      <c r="H32" s="283"/>
    </row>
    <row r="33" spans="1:7" x14ac:dyDescent="0.2">
      <c r="A33" s="141"/>
      <c r="B33" s="142"/>
      <c r="C33" s="142"/>
      <c r="D33" s="143"/>
      <c r="E33" s="143"/>
      <c r="F33" s="142"/>
      <c r="G33" s="148"/>
    </row>
    <row r="34" spans="1:7" x14ac:dyDescent="0.2">
      <c r="A34" s="144"/>
    </row>
    <row r="35" spans="1:7" ht="17" thickBot="1" x14ac:dyDescent="0.25">
      <c r="A35" s="145"/>
      <c r="B35" s="137" t="s">
        <v>51</v>
      </c>
    </row>
    <row r="36" spans="1:7" x14ac:dyDescent="0.2">
      <c r="A36" s="198"/>
      <c r="B36" s="200" t="s">
        <v>28</v>
      </c>
      <c r="C36" s="202" t="s">
        <v>29</v>
      </c>
      <c r="D36" s="204" t="s">
        <v>30</v>
      </c>
      <c r="E36" s="206" t="s">
        <v>32</v>
      </c>
      <c r="F36" s="208" t="s">
        <v>52</v>
      </c>
      <c r="G36" s="209"/>
    </row>
    <row r="37" spans="1:7" ht="17" thickBot="1" x14ac:dyDescent="0.25">
      <c r="A37" s="199"/>
      <c r="B37" s="201"/>
      <c r="C37" s="203"/>
      <c r="D37" s="205"/>
      <c r="E37" s="207"/>
      <c r="F37" s="210"/>
      <c r="G37" s="211"/>
    </row>
    <row r="38" spans="1:7" ht="18" customHeight="1" x14ac:dyDescent="0.2">
      <c r="A38" s="140">
        <v>1</v>
      </c>
      <c r="B38" s="111"/>
      <c r="C38" s="112"/>
      <c r="D38" s="112"/>
      <c r="E38" s="112"/>
      <c r="F38" s="278"/>
      <c r="G38" s="279"/>
    </row>
    <row r="39" spans="1:7" ht="18" customHeight="1" x14ac:dyDescent="0.2">
      <c r="A39" s="140">
        <v>2</v>
      </c>
      <c r="B39" s="116"/>
      <c r="C39" s="104"/>
      <c r="D39" s="104"/>
      <c r="E39" s="104"/>
      <c r="F39" s="274"/>
      <c r="G39" s="275"/>
    </row>
    <row r="40" spans="1:7" ht="18" customHeight="1" x14ac:dyDescent="0.2">
      <c r="A40" s="140">
        <v>3</v>
      </c>
      <c r="B40" s="116" t="s">
        <v>36</v>
      </c>
      <c r="C40" s="104" t="s">
        <v>36</v>
      </c>
      <c r="D40" s="104"/>
      <c r="E40" s="104"/>
      <c r="F40" s="274"/>
      <c r="G40" s="275"/>
    </row>
    <row r="41" spans="1:7" ht="18" customHeight="1" x14ac:dyDescent="0.2">
      <c r="A41" s="140">
        <v>4</v>
      </c>
      <c r="B41" s="116" t="s">
        <v>36</v>
      </c>
      <c r="C41" s="104" t="s">
        <v>36</v>
      </c>
      <c r="D41" s="104"/>
      <c r="E41" s="104"/>
      <c r="F41" s="274"/>
      <c r="G41" s="275"/>
    </row>
    <row r="42" spans="1:7" ht="18" customHeight="1" x14ac:dyDescent="0.2">
      <c r="A42" s="140">
        <v>5</v>
      </c>
      <c r="B42" s="116" t="s">
        <v>36</v>
      </c>
      <c r="C42" s="104" t="s">
        <v>36</v>
      </c>
      <c r="D42" s="104"/>
      <c r="E42" s="104"/>
      <c r="F42" s="274"/>
      <c r="G42" s="275"/>
    </row>
    <row r="43" spans="1:7" ht="18" customHeight="1" x14ac:dyDescent="0.2">
      <c r="A43" s="140">
        <v>6</v>
      </c>
      <c r="B43" s="116" t="s">
        <v>36</v>
      </c>
      <c r="C43" s="104" t="s">
        <v>36</v>
      </c>
      <c r="D43" s="104"/>
      <c r="E43" s="104"/>
      <c r="F43" s="274" t="s">
        <v>36</v>
      </c>
      <c r="G43" s="275"/>
    </row>
    <row r="44" spans="1:7" ht="18" customHeight="1" x14ac:dyDescent="0.2">
      <c r="A44" s="140">
        <v>7</v>
      </c>
      <c r="B44" s="116" t="s">
        <v>36</v>
      </c>
      <c r="C44" s="104" t="s">
        <v>36</v>
      </c>
      <c r="D44" s="104"/>
      <c r="E44" s="104"/>
      <c r="F44" s="274" t="s">
        <v>36</v>
      </c>
      <c r="G44" s="275"/>
    </row>
    <row r="45" spans="1:7" ht="18" customHeight="1" x14ac:dyDescent="0.2">
      <c r="A45" s="140">
        <v>8</v>
      </c>
      <c r="B45" s="116" t="s">
        <v>36</v>
      </c>
      <c r="C45" s="104" t="s">
        <v>36</v>
      </c>
      <c r="D45" s="104"/>
      <c r="E45" s="104"/>
      <c r="F45" s="274" t="s">
        <v>36</v>
      </c>
      <c r="G45" s="275"/>
    </row>
    <row r="46" spans="1:7" ht="18" customHeight="1" x14ac:dyDescent="0.2">
      <c r="A46" s="140">
        <v>9</v>
      </c>
      <c r="B46" s="116" t="s">
        <v>36</v>
      </c>
      <c r="C46" s="104" t="s">
        <v>36</v>
      </c>
      <c r="D46" s="104"/>
      <c r="E46" s="104"/>
      <c r="F46" s="274" t="s">
        <v>36</v>
      </c>
      <c r="G46" s="275"/>
    </row>
    <row r="47" spans="1:7" ht="18" customHeight="1" thickBot="1" x14ac:dyDescent="0.25">
      <c r="A47" s="147">
        <v>10</v>
      </c>
      <c r="B47" s="115" t="s">
        <v>36</v>
      </c>
      <c r="C47" s="108" t="s">
        <v>36</v>
      </c>
      <c r="D47" s="108"/>
      <c r="E47" s="108"/>
      <c r="F47" s="276" t="s">
        <v>36</v>
      </c>
      <c r="G47" s="277"/>
    </row>
    <row r="48" spans="1:7" x14ac:dyDescent="0.2">
      <c r="A48" s="141"/>
      <c r="B48" s="142"/>
      <c r="C48" s="142"/>
      <c r="D48" s="143"/>
      <c r="E48" s="143"/>
      <c r="F48" s="149"/>
      <c r="G48" s="149"/>
    </row>
    <row r="49" spans="1:7" s="153" customFormat="1" ht="18" customHeight="1" x14ac:dyDescent="0.15">
      <c r="A49" s="150"/>
      <c r="B49" s="151" t="s">
        <v>109</v>
      </c>
      <c r="C49" s="152"/>
      <c r="D49" s="152"/>
      <c r="E49" s="152"/>
      <c r="F49" s="152"/>
    </row>
    <row r="50" spans="1:7" s="153" customFormat="1" ht="13" x14ac:dyDescent="0.15">
      <c r="A50" s="150"/>
      <c r="B50" s="152" t="s">
        <v>110</v>
      </c>
      <c r="C50" s="152"/>
      <c r="D50" s="152"/>
      <c r="E50" s="152"/>
      <c r="F50" s="152"/>
    </row>
    <row r="51" spans="1:7" x14ac:dyDescent="0.2">
      <c r="A51" s="150"/>
    </row>
    <row r="52" spans="1:7" x14ac:dyDescent="0.2">
      <c r="B52" s="190"/>
      <c r="C52" s="190"/>
      <c r="D52" s="190"/>
      <c r="E52" s="190"/>
      <c r="F52" s="190"/>
    </row>
    <row r="53" spans="1:7" x14ac:dyDescent="0.2">
      <c r="A53" s="150"/>
      <c r="F53" s="191"/>
      <c r="G53" s="191"/>
    </row>
    <row r="54" spans="1:7" x14ac:dyDescent="0.2">
      <c r="B54" s="153" t="s">
        <v>54</v>
      </c>
      <c r="C54" s="119"/>
      <c r="F54" s="191"/>
      <c r="G54" s="191"/>
    </row>
    <row r="55" spans="1:7" x14ac:dyDescent="0.2">
      <c r="B55" s="153" t="s">
        <v>55</v>
      </c>
      <c r="C55" s="120"/>
      <c r="F55" s="192"/>
      <c r="G55" s="192"/>
    </row>
    <row r="56" spans="1:7" x14ac:dyDescent="0.2">
      <c r="B56" s="193" t="s">
        <v>71</v>
      </c>
      <c r="C56" s="154"/>
      <c r="F56" s="194"/>
      <c r="G56" s="194"/>
    </row>
    <row r="57" spans="1:7" x14ac:dyDescent="0.2">
      <c r="B57" s="193"/>
      <c r="F57" s="194"/>
      <c r="G57" s="194"/>
    </row>
    <row r="58" spans="1:7" x14ac:dyDescent="0.2">
      <c r="B58" s="193"/>
      <c r="C58" s="121"/>
      <c r="D58" s="136"/>
      <c r="F58" s="194"/>
      <c r="G58" s="194"/>
    </row>
    <row r="60" spans="1:7" x14ac:dyDescent="0.2">
      <c r="A60" s="184"/>
      <c r="B60" s="184"/>
      <c r="C60" s="184"/>
      <c r="D60" s="184"/>
      <c r="E60" s="184"/>
      <c r="F60" s="184"/>
      <c r="G60" s="184"/>
    </row>
    <row r="61" spans="1:7" x14ac:dyDescent="0.2">
      <c r="A61" s="185"/>
      <c r="B61" s="185"/>
      <c r="C61" s="185"/>
      <c r="D61" s="185"/>
      <c r="E61" s="185"/>
      <c r="F61" s="185"/>
      <c r="G61" s="185"/>
    </row>
  </sheetData>
  <sheetProtection algorithmName="SHA-512" hashValue="kHI4DDp+PqaT423h5AmtsGUeo3BUSFoe7SUTsFmYIh+kyD7wHbhTWuDIRAUIVLtkrJ2oNYvNErBTIt2kCyaQgQ==" saltValue="b009y+xcAJg4uGN9oIPCDg==" spinCount="100000" sheet="1" objects="1" scenarios="1" selectLockedCells="1"/>
  <mergeCells count="45">
    <mergeCell ref="C1:F5"/>
    <mergeCell ref="G2:G3"/>
    <mergeCell ref="C6:E6"/>
    <mergeCell ref="C8:E8"/>
    <mergeCell ref="F8:F9"/>
    <mergeCell ref="G11:H11"/>
    <mergeCell ref="A15:A16"/>
    <mergeCell ref="B15:B16"/>
    <mergeCell ref="C15:C16"/>
    <mergeCell ref="D15:D16"/>
    <mergeCell ref="E15:E16"/>
    <mergeCell ref="F15:F16"/>
    <mergeCell ref="G15:G16"/>
    <mergeCell ref="H15:H16"/>
    <mergeCell ref="G12:H12"/>
    <mergeCell ref="F43:G43"/>
    <mergeCell ref="G29:H30"/>
    <mergeCell ref="G31:H31"/>
    <mergeCell ref="G32:H32"/>
    <mergeCell ref="A36:A37"/>
    <mergeCell ref="B36:B37"/>
    <mergeCell ref="C36:C37"/>
    <mergeCell ref="D36:D37"/>
    <mergeCell ref="E36:E37"/>
    <mergeCell ref="F36:G37"/>
    <mergeCell ref="A29:A30"/>
    <mergeCell ref="B29:B30"/>
    <mergeCell ref="C29:C30"/>
    <mergeCell ref="D29:D30"/>
    <mergeCell ref="E29:E30"/>
    <mergeCell ref="F29:F30"/>
    <mergeCell ref="F38:G38"/>
    <mergeCell ref="F39:G39"/>
    <mergeCell ref="F40:G40"/>
    <mergeCell ref="F41:G41"/>
    <mergeCell ref="F42:G42"/>
    <mergeCell ref="B56:B58"/>
    <mergeCell ref="F56:G58"/>
    <mergeCell ref="A60:G61"/>
    <mergeCell ref="F44:G44"/>
    <mergeCell ref="F45:G45"/>
    <mergeCell ref="F46:G46"/>
    <mergeCell ref="F47:G47"/>
    <mergeCell ref="B52:F52"/>
    <mergeCell ref="F53:G55"/>
  </mergeCells>
  <dataValidations count="4">
    <dataValidation type="date" allowBlank="1" showInputMessage="1" showErrorMessage="1" sqref="E65555:E65559 JA65554:JA65558 SW65554:SW65558 ACS65554:ACS65558 AMO65554:AMO65558 AWK65554:AWK65558 BGG65554:BGG65558 BQC65554:BQC65558 BZY65554:BZY65558 CJU65554:CJU65558 CTQ65554:CTQ65558 DDM65554:DDM65558 DNI65554:DNI65558 DXE65554:DXE65558 EHA65554:EHA65558 EQW65554:EQW65558 FAS65554:FAS65558 FKO65554:FKO65558 FUK65554:FUK65558 GEG65554:GEG65558 GOC65554:GOC65558 GXY65554:GXY65558 HHU65554:HHU65558 HRQ65554:HRQ65558 IBM65554:IBM65558 ILI65554:ILI65558 IVE65554:IVE65558 JFA65554:JFA65558 JOW65554:JOW65558 JYS65554:JYS65558 KIO65554:KIO65558 KSK65554:KSK65558 LCG65554:LCG65558 LMC65554:LMC65558 LVY65554:LVY65558 MFU65554:MFU65558 MPQ65554:MPQ65558 MZM65554:MZM65558 NJI65554:NJI65558 NTE65554:NTE65558 ODA65554:ODA65558 OMW65554:OMW65558 OWS65554:OWS65558 PGO65554:PGO65558 PQK65554:PQK65558 QAG65554:QAG65558 QKC65554:QKC65558 QTY65554:QTY65558 RDU65554:RDU65558 RNQ65554:RNQ65558 RXM65554:RXM65558 SHI65554:SHI65558 SRE65554:SRE65558 TBA65554:TBA65558 TKW65554:TKW65558 TUS65554:TUS65558 UEO65554:UEO65558 UOK65554:UOK65558 UYG65554:UYG65558 VIC65554:VIC65558 VRY65554:VRY65558 WBU65554:WBU65558 WLQ65554:WLQ65558 WVM65554:WVM65558 E131091:E131095 JA131090:JA131094 SW131090:SW131094 ACS131090:ACS131094 AMO131090:AMO131094 AWK131090:AWK131094 BGG131090:BGG131094 BQC131090:BQC131094 BZY131090:BZY131094 CJU131090:CJU131094 CTQ131090:CTQ131094 DDM131090:DDM131094 DNI131090:DNI131094 DXE131090:DXE131094 EHA131090:EHA131094 EQW131090:EQW131094 FAS131090:FAS131094 FKO131090:FKO131094 FUK131090:FUK131094 GEG131090:GEG131094 GOC131090:GOC131094 GXY131090:GXY131094 HHU131090:HHU131094 HRQ131090:HRQ131094 IBM131090:IBM131094 ILI131090:ILI131094 IVE131090:IVE131094 JFA131090:JFA131094 JOW131090:JOW131094 JYS131090:JYS131094 KIO131090:KIO131094 KSK131090:KSK131094 LCG131090:LCG131094 LMC131090:LMC131094 LVY131090:LVY131094 MFU131090:MFU131094 MPQ131090:MPQ131094 MZM131090:MZM131094 NJI131090:NJI131094 NTE131090:NTE131094 ODA131090:ODA131094 OMW131090:OMW131094 OWS131090:OWS131094 PGO131090:PGO131094 PQK131090:PQK131094 QAG131090:QAG131094 QKC131090:QKC131094 QTY131090:QTY131094 RDU131090:RDU131094 RNQ131090:RNQ131094 RXM131090:RXM131094 SHI131090:SHI131094 SRE131090:SRE131094 TBA131090:TBA131094 TKW131090:TKW131094 TUS131090:TUS131094 UEO131090:UEO131094 UOK131090:UOK131094 UYG131090:UYG131094 VIC131090:VIC131094 VRY131090:VRY131094 WBU131090:WBU131094 WLQ131090:WLQ131094 WVM131090:WVM131094 E196627:E196631 JA196626:JA196630 SW196626:SW196630 ACS196626:ACS196630 AMO196626:AMO196630 AWK196626:AWK196630 BGG196626:BGG196630 BQC196626:BQC196630 BZY196626:BZY196630 CJU196626:CJU196630 CTQ196626:CTQ196630 DDM196626:DDM196630 DNI196626:DNI196630 DXE196626:DXE196630 EHA196626:EHA196630 EQW196626:EQW196630 FAS196626:FAS196630 FKO196626:FKO196630 FUK196626:FUK196630 GEG196626:GEG196630 GOC196626:GOC196630 GXY196626:GXY196630 HHU196626:HHU196630 HRQ196626:HRQ196630 IBM196626:IBM196630 ILI196626:ILI196630 IVE196626:IVE196630 JFA196626:JFA196630 JOW196626:JOW196630 JYS196626:JYS196630 KIO196626:KIO196630 KSK196626:KSK196630 LCG196626:LCG196630 LMC196626:LMC196630 LVY196626:LVY196630 MFU196626:MFU196630 MPQ196626:MPQ196630 MZM196626:MZM196630 NJI196626:NJI196630 NTE196626:NTE196630 ODA196626:ODA196630 OMW196626:OMW196630 OWS196626:OWS196630 PGO196626:PGO196630 PQK196626:PQK196630 QAG196626:QAG196630 QKC196626:QKC196630 QTY196626:QTY196630 RDU196626:RDU196630 RNQ196626:RNQ196630 RXM196626:RXM196630 SHI196626:SHI196630 SRE196626:SRE196630 TBA196626:TBA196630 TKW196626:TKW196630 TUS196626:TUS196630 UEO196626:UEO196630 UOK196626:UOK196630 UYG196626:UYG196630 VIC196626:VIC196630 VRY196626:VRY196630 WBU196626:WBU196630 WLQ196626:WLQ196630 WVM196626:WVM196630 E262163:E262167 JA262162:JA262166 SW262162:SW262166 ACS262162:ACS262166 AMO262162:AMO262166 AWK262162:AWK262166 BGG262162:BGG262166 BQC262162:BQC262166 BZY262162:BZY262166 CJU262162:CJU262166 CTQ262162:CTQ262166 DDM262162:DDM262166 DNI262162:DNI262166 DXE262162:DXE262166 EHA262162:EHA262166 EQW262162:EQW262166 FAS262162:FAS262166 FKO262162:FKO262166 FUK262162:FUK262166 GEG262162:GEG262166 GOC262162:GOC262166 GXY262162:GXY262166 HHU262162:HHU262166 HRQ262162:HRQ262166 IBM262162:IBM262166 ILI262162:ILI262166 IVE262162:IVE262166 JFA262162:JFA262166 JOW262162:JOW262166 JYS262162:JYS262166 KIO262162:KIO262166 KSK262162:KSK262166 LCG262162:LCG262166 LMC262162:LMC262166 LVY262162:LVY262166 MFU262162:MFU262166 MPQ262162:MPQ262166 MZM262162:MZM262166 NJI262162:NJI262166 NTE262162:NTE262166 ODA262162:ODA262166 OMW262162:OMW262166 OWS262162:OWS262166 PGO262162:PGO262166 PQK262162:PQK262166 QAG262162:QAG262166 QKC262162:QKC262166 QTY262162:QTY262166 RDU262162:RDU262166 RNQ262162:RNQ262166 RXM262162:RXM262166 SHI262162:SHI262166 SRE262162:SRE262166 TBA262162:TBA262166 TKW262162:TKW262166 TUS262162:TUS262166 UEO262162:UEO262166 UOK262162:UOK262166 UYG262162:UYG262166 VIC262162:VIC262166 VRY262162:VRY262166 WBU262162:WBU262166 WLQ262162:WLQ262166 WVM262162:WVM262166 E327699:E327703 JA327698:JA327702 SW327698:SW327702 ACS327698:ACS327702 AMO327698:AMO327702 AWK327698:AWK327702 BGG327698:BGG327702 BQC327698:BQC327702 BZY327698:BZY327702 CJU327698:CJU327702 CTQ327698:CTQ327702 DDM327698:DDM327702 DNI327698:DNI327702 DXE327698:DXE327702 EHA327698:EHA327702 EQW327698:EQW327702 FAS327698:FAS327702 FKO327698:FKO327702 FUK327698:FUK327702 GEG327698:GEG327702 GOC327698:GOC327702 GXY327698:GXY327702 HHU327698:HHU327702 HRQ327698:HRQ327702 IBM327698:IBM327702 ILI327698:ILI327702 IVE327698:IVE327702 JFA327698:JFA327702 JOW327698:JOW327702 JYS327698:JYS327702 KIO327698:KIO327702 KSK327698:KSK327702 LCG327698:LCG327702 LMC327698:LMC327702 LVY327698:LVY327702 MFU327698:MFU327702 MPQ327698:MPQ327702 MZM327698:MZM327702 NJI327698:NJI327702 NTE327698:NTE327702 ODA327698:ODA327702 OMW327698:OMW327702 OWS327698:OWS327702 PGO327698:PGO327702 PQK327698:PQK327702 QAG327698:QAG327702 QKC327698:QKC327702 QTY327698:QTY327702 RDU327698:RDU327702 RNQ327698:RNQ327702 RXM327698:RXM327702 SHI327698:SHI327702 SRE327698:SRE327702 TBA327698:TBA327702 TKW327698:TKW327702 TUS327698:TUS327702 UEO327698:UEO327702 UOK327698:UOK327702 UYG327698:UYG327702 VIC327698:VIC327702 VRY327698:VRY327702 WBU327698:WBU327702 WLQ327698:WLQ327702 WVM327698:WVM327702 E393235:E393239 JA393234:JA393238 SW393234:SW393238 ACS393234:ACS393238 AMO393234:AMO393238 AWK393234:AWK393238 BGG393234:BGG393238 BQC393234:BQC393238 BZY393234:BZY393238 CJU393234:CJU393238 CTQ393234:CTQ393238 DDM393234:DDM393238 DNI393234:DNI393238 DXE393234:DXE393238 EHA393234:EHA393238 EQW393234:EQW393238 FAS393234:FAS393238 FKO393234:FKO393238 FUK393234:FUK393238 GEG393234:GEG393238 GOC393234:GOC393238 GXY393234:GXY393238 HHU393234:HHU393238 HRQ393234:HRQ393238 IBM393234:IBM393238 ILI393234:ILI393238 IVE393234:IVE393238 JFA393234:JFA393238 JOW393234:JOW393238 JYS393234:JYS393238 KIO393234:KIO393238 KSK393234:KSK393238 LCG393234:LCG393238 LMC393234:LMC393238 LVY393234:LVY393238 MFU393234:MFU393238 MPQ393234:MPQ393238 MZM393234:MZM393238 NJI393234:NJI393238 NTE393234:NTE393238 ODA393234:ODA393238 OMW393234:OMW393238 OWS393234:OWS393238 PGO393234:PGO393238 PQK393234:PQK393238 QAG393234:QAG393238 QKC393234:QKC393238 QTY393234:QTY393238 RDU393234:RDU393238 RNQ393234:RNQ393238 RXM393234:RXM393238 SHI393234:SHI393238 SRE393234:SRE393238 TBA393234:TBA393238 TKW393234:TKW393238 TUS393234:TUS393238 UEO393234:UEO393238 UOK393234:UOK393238 UYG393234:UYG393238 VIC393234:VIC393238 VRY393234:VRY393238 WBU393234:WBU393238 WLQ393234:WLQ393238 WVM393234:WVM393238 E458771:E458775 JA458770:JA458774 SW458770:SW458774 ACS458770:ACS458774 AMO458770:AMO458774 AWK458770:AWK458774 BGG458770:BGG458774 BQC458770:BQC458774 BZY458770:BZY458774 CJU458770:CJU458774 CTQ458770:CTQ458774 DDM458770:DDM458774 DNI458770:DNI458774 DXE458770:DXE458774 EHA458770:EHA458774 EQW458770:EQW458774 FAS458770:FAS458774 FKO458770:FKO458774 FUK458770:FUK458774 GEG458770:GEG458774 GOC458770:GOC458774 GXY458770:GXY458774 HHU458770:HHU458774 HRQ458770:HRQ458774 IBM458770:IBM458774 ILI458770:ILI458774 IVE458770:IVE458774 JFA458770:JFA458774 JOW458770:JOW458774 JYS458770:JYS458774 KIO458770:KIO458774 KSK458770:KSK458774 LCG458770:LCG458774 LMC458770:LMC458774 LVY458770:LVY458774 MFU458770:MFU458774 MPQ458770:MPQ458774 MZM458770:MZM458774 NJI458770:NJI458774 NTE458770:NTE458774 ODA458770:ODA458774 OMW458770:OMW458774 OWS458770:OWS458774 PGO458770:PGO458774 PQK458770:PQK458774 QAG458770:QAG458774 QKC458770:QKC458774 QTY458770:QTY458774 RDU458770:RDU458774 RNQ458770:RNQ458774 RXM458770:RXM458774 SHI458770:SHI458774 SRE458770:SRE458774 TBA458770:TBA458774 TKW458770:TKW458774 TUS458770:TUS458774 UEO458770:UEO458774 UOK458770:UOK458774 UYG458770:UYG458774 VIC458770:VIC458774 VRY458770:VRY458774 WBU458770:WBU458774 WLQ458770:WLQ458774 WVM458770:WVM458774 E524307:E524311 JA524306:JA524310 SW524306:SW524310 ACS524306:ACS524310 AMO524306:AMO524310 AWK524306:AWK524310 BGG524306:BGG524310 BQC524306:BQC524310 BZY524306:BZY524310 CJU524306:CJU524310 CTQ524306:CTQ524310 DDM524306:DDM524310 DNI524306:DNI524310 DXE524306:DXE524310 EHA524306:EHA524310 EQW524306:EQW524310 FAS524306:FAS524310 FKO524306:FKO524310 FUK524306:FUK524310 GEG524306:GEG524310 GOC524306:GOC524310 GXY524306:GXY524310 HHU524306:HHU524310 HRQ524306:HRQ524310 IBM524306:IBM524310 ILI524306:ILI524310 IVE524306:IVE524310 JFA524306:JFA524310 JOW524306:JOW524310 JYS524306:JYS524310 KIO524306:KIO524310 KSK524306:KSK524310 LCG524306:LCG524310 LMC524306:LMC524310 LVY524306:LVY524310 MFU524306:MFU524310 MPQ524306:MPQ524310 MZM524306:MZM524310 NJI524306:NJI524310 NTE524306:NTE524310 ODA524306:ODA524310 OMW524306:OMW524310 OWS524306:OWS524310 PGO524306:PGO524310 PQK524306:PQK524310 QAG524306:QAG524310 QKC524306:QKC524310 QTY524306:QTY524310 RDU524306:RDU524310 RNQ524306:RNQ524310 RXM524306:RXM524310 SHI524306:SHI524310 SRE524306:SRE524310 TBA524306:TBA524310 TKW524306:TKW524310 TUS524306:TUS524310 UEO524306:UEO524310 UOK524306:UOK524310 UYG524306:UYG524310 VIC524306:VIC524310 VRY524306:VRY524310 WBU524306:WBU524310 WLQ524306:WLQ524310 WVM524306:WVM524310 E589843:E589847 JA589842:JA589846 SW589842:SW589846 ACS589842:ACS589846 AMO589842:AMO589846 AWK589842:AWK589846 BGG589842:BGG589846 BQC589842:BQC589846 BZY589842:BZY589846 CJU589842:CJU589846 CTQ589842:CTQ589846 DDM589842:DDM589846 DNI589842:DNI589846 DXE589842:DXE589846 EHA589842:EHA589846 EQW589842:EQW589846 FAS589842:FAS589846 FKO589842:FKO589846 FUK589842:FUK589846 GEG589842:GEG589846 GOC589842:GOC589846 GXY589842:GXY589846 HHU589842:HHU589846 HRQ589842:HRQ589846 IBM589842:IBM589846 ILI589842:ILI589846 IVE589842:IVE589846 JFA589842:JFA589846 JOW589842:JOW589846 JYS589842:JYS589846 KIO589842:KIO589846 KSK589842:KSK589846 LCG589842:LCG589846 LMC589842:LMC589846 LVY589842:LVY589846 MFU589842:MFU589846 MPQ589842:MPQ589846 MZM589842:MZM589846 NJI589842:NJI589846 NTE589842:NTE589846 ODA589842:ODA589846 OMW589842:OMW589846 OWS589842:OWS589846 PGO589842:PGO589846 PQK589842:PQK589846 QAG589842:QAG589846 QKC589842:QKC589846 QTY589842:QTY589846 RDU589842:RDU589846 RNQ589842:RNQ589846 RXM589842:RXM589846 SHI589842:SHI589846 SRE589842:SRE589846 TBA589842:TBA589846 TKW589842:TKW589846 TUS589842:TUS589846 UEO589842:UEO589846 UOK589842:UOK589846 UYG589842:UYG589846 VIC589842:VIC589846 VRY589842:VRY589846 WBU589842:WBU589846 WLQ589842:WLQ589846 WVM589842:WVM589846 E655379:E655383 JA655378:JA655382 SW655378:SW655382 ACS655378:ACS655382 AMO655378:AMO655382 AWK655378:AWK655382 BGG655378:BGG655382 BQC655378:BQC655382 BZY655378:BZY655382 CJU655378:CJU655382 CTQ655378:CTQ655382 DDM655378:DDM655382 DNI655378:DNI655382 DXE655378:DXE655382 EHA655378:EHA655382 EQW655378:EQW655382 FAS655378:FAS655382 FKO655378:FKO655382 FUK655378:FUK655382 GEG655378:GEG655382 GOC655378:GOC655382 GXY655378:GXY655382 HHU655378:HHU655382 HRQ655378:HRQ655382 IBM655378:IBM655382 ILI655378:ILI655382 IVE655378:IVE655382 JFA655378:JFA655382 JOW655378:JOW655382 JYS655378:JYS655382 KIO655378:KIO655382 KSK655378:KSK655382 LCG655378:LCG655382 LMC655378:LMC655382 LVY655378:LVY655382 MFU655378:MFU655382 MPQ655378:MPQ655382 MZM655378:MZM655382 NJI655378:NJI655382 NTE655378:NTE655382 ODA655378:ODA655382 OMW655378:OMW655382 OWS655378:OWS655382 PGO655378:PGO655382 PQK655378:PQK655382 QAG655378:QAG655382 QKC655378:QKC655382 QTY655378:QTY655382 RDU655378:RDU655382 RNQ655378:RNQ655382 RXM655378:RXM655382 SHI655378:SHI655382 SRE655378:SRE655382 TBA655378:TBA655382 TKW655378:TKW655382 TUS655378:TUS655382 UEO655378:UEO655382 UOK655378:UOK655382 UYG655378:UYG655382 VIC655378:VIC655382 VRY655378:VRY655382 WBU655378:WBU655382 WLQ655378:WLQ655382 WVM655378:WVM655382 E720915:E720919 JA720914:JA720918 SW720914:SW720918 ACS720914:ACS720918 AMO720914:AMO720918 AWK720914:AWK720918 BGG720914:BGG720918 BQC720914:BQC720918 BZY720914:BZY720918 CJU720914:CJU720918 CTQ720914:CTQ720918 DDM720914:DDM720918 DNI720914:DNI720918 DXE720914:DXE720918 EHA720914:EHA720918 EQW720914:EQW720918 FAS720914:FAS720918 FKO720914:FKO720918 FUK720914:FUK720918 GEG720914:GEG720918 GOC720914:GOC720918 GXY720914:GXY720918 HHU720914:HHU720918 HRQ720914:HRQ720918 IBM720914:IBM720918 ILI720914:ILI720918 IVE720914:IVE720918 JFA720914:JFA720918 JOW720914:JOW720918 JYS720914:JYS720918 KIO720914:KIO720918 KSK720914:KSK720918 LCG720914:LCG720918 LMC720914:LMC720918 LVY720914:LVY720918 MFU720914:MFU720918 MPQ720914:MPQ720918 MZM720914:MZM720918 NJI720914:NJI720918 NTE720914:NTE720918 ODA720914:ODA720918 OMW720914:OMW720918 OWS720914:OWS720918 PGO720914:PGO720918 PQK720914:PQK720918 QAG720914:QAG720918 QKC720914:QKC720918 QTY720914:QTY720918 RDU720914:RDU720918 RNQ720914:RNQ720918 RXM720914:RXM720918 SHI720914:SHI720918 SRE720914:SRE720918 TBA720914:TBA720918 TKW720914:TKW720918 TUS720914:TUS720918 UEO720914:UEO720918 UOK720914:UOK720918 UYG720914:UYG720918 VIC720914:VIC720918 VRY720914:VRY720918 WBU720914:WBU720918 WLQ720914:WLQ720918 WVM720914:WVM720918 E786451:E786455 JA786450:JA786454 SW786450:SW786454 ACS786450:ACS786454 AMO786450:AMO786454 AWK786450:AWK786454 BGG786450:BGG786454 BQC786450:BQC786454 BZY786450:BZY786454 CJU786450:CJU786454 CTQ786450:CTQ786454 DDM786450:DDM786454 DNI786450:DNI786454 DXE786450:DXE786454 EHA786450:EHA786454 EQW786450:EQW786454 FAS786450:FAS786454 FKO786450:FKO786454 FUK786450:FUK786454 GEG786450:GEG786454 GOC786450:GOC786454 GXY786450:GXY786454 HHU786450:HHU786454 HRQ786450:HRQ786454 IBM786450:IBM786454 ILI786450:ILI786454 IVE786450:IVE786454 JFA786450:JFA786454 JOW786450:JOW786454 JYS786450:JYS786454 KIO786450:KIO786454 KSK786450:KSK786454 LCG786450:LCG786454 LMC786450:LMC786454 LVY786450:LVY786454 MFU786450:MFU786454 MPQ786450:MPQ786454 MZM786450:MZM786454 NJI786450:NJI786454 NTE786450:NTE786454 ODA786450:ODA786454 OMW786450:OMW786454 OWS786450:OWS786454 PGO786450:PGO786454 PQK786450:PQK786454 QAG786450:QAG786454 QKC786450:QKC786454 QTY786450:QTY786454 RDU786450:RDU786454 RNQ786450:RNQ786454 RXM786450:RXM786454 SHI786450:SHI786454 SRE786450:SRE786454 TBA786450:TBA786454 TKW786450:TKW786454 TUS786450:TUS786454 UEO786450:UEO786454 UOK786450:UOK786454 UYG786450:UYG786454 VIC786450:VIC786454 VRY786450:VRY786454 WBU786450:WBU786454 WLQ786450:WLQ786454 WVM786450:WVM786454 E851987:E851991 JA851986:JA851990 SW851986:SW851990 ACS851986:ACS851990 AMO851986:AMO851990 AWK851986:AWK851990 BGG851986:BGG851990 BQC851986:BQC851990 BZY851986:BZY851990 CJU851986:CJU851990 CTQ851986:CTQ851990 DDM851986:DDM851990 DNI851986:DNI851990 DXE851986:DXE851990 EHA851986:EHA851990 EQW851986:EQW851990 FAS851986:FAS851990 FKO851986:FKO851990 FUK851986:FUK851990 GEG851986:GEG851990 GOC851986:GOC851990 GXY851986:GXY851990 HHU851986:HHU851990 HRQ851986:HRQ851990 IBM851986:IBM851990 ILI851986:ILI851990 IVE851986:IVE851990 JFA851986:JFA851990 JOW851986:JOW851990 JYS851986:JYS851990 KIO851986:KIO851990 KSK851986:KSK851990 LCG851986:LCG851990 LMC851986:LMC851990 LVY851986:LVY851990 MFU851986:MFU851990 MPQ851986:MPQ851990 MZM851986:MZM851990 NJI851986:NJI851990 NTE851986:NTE851990 ODA851986:ODA851990 OMW851986:OMW851990 OWS851986:OWS851990 PGO851986:PGO851990 PQK851986:PQK851990 QAG851986:QAG851990 QKC851986:QKC851990 QTY851986:QTY851990 RDU851986:RDU851990 RNQ851986:RNQ851990 RXM851986:RXM851990 SHI851986:SHI851990 SRE851986:SRE851990 TBA851986:TBA851990 TKW851986:TKW851990 TUS851986:TUS851990 UEO851986:UEO851990 UOK851986:UOK851990 UYG851986:UYG851990 VIC851986:VIC851990 VRY851986:VRY851990 WBU851986:WBU851990 WLQ851986:WLQ851990 WVM851986:WVM851990 E917523:E917527 JA917522:JA917526 SW917522:SW917526 ACS917522:ACS917526 AMO917522:AMO917526 AWK917522:AWK917526 BGG917522:BGG917526 BQC917522:BQC917526 BZY917522:BZY917526 CJU917522:CJU917526 CTQ917522:CTQ917526 DDM917522:DDM917526 DNI917522:DNI917526 DXE917522:DXE917526 EHA917522:EHA917526 EQW917522:EQW917526 FAS917522:FAS917526 FKO917522:FKO917526 FUK917522:FUK917526 GEG917522:GEG917526 GOC917522:GOC917526 GXY917522:GXY917526 HHU917522:HHU917526 HRQ917522:HRQ917526 IBM917522:IBM917526 ILI917522:ILI917526 IVE917522:IVE917526 JFA917522:JFA917526 JOW917522:JOW917526 JYS917522:JYS917526 KIO917522:KIO917526 KSK917522:KSK917526 LCG917522:LCG917526 LMC917522:LMC917526 LVY917522:LVY917526 MFU917522:MFU917526 MPQ917522:MPQ917526 MZM917522:MZM917526 NJI917522:NJI917526 NTE917522:NTE917526 ODA917522:ODA917526 OMW917522:OMW917526 OWS917522:OWS917526 PGO917522:PGO917526 PQK917522:PQK917526 QAG917522:QAG917526 QKC917522:QKC917526 QTY917522:QTY917526 RDU917522:RDU917526 RNQ917522:RNQ917526 RXM917522:RXM917526 SHI917522:SHI917526 SRE917522:SRE917526 TBA917522:TBA917526 TKW917522:TKW917526 TUS917522:TUS917526 UEO917522:UEO917526 UOK917522:UOK917526 UYG917522:UYG917526 VIC917522:VIC917526 VRY917522:VRY917526 WBU917522:WBU917526 WLQ917522:WLQ917526 WVM917522:WVM917526 E983059:E983063 JA983058:JA983062 SW983058:SW983062 ACS983058:ACS983062 AMO983058:AMO983062 AWK983058:AWK983062 BGG983058:BGG983062 BQC983058:BQC983062 BZY983058:BZY983062 CJU983058:CJU983062 CTQ983058:CTQ983062 DDM983058:DDM983062 DNI983058:DNI983062 DXE983058:DXE983062 EHA983058:EHA983062 EQW983058:EQW983062 FAS983058:FAS983062 FKO983058:FKO983062 FUK983058:FUK983062 GEG983058:GEG983062 GOC983058:GOC983062 GXY983058:GXY983062 HHU983058:HHU983062 HRQ983058:HRQ983062 IBM983058:IBM983062 ILI983058:ILI983062 IVE983058:IVE983062 JFA983058:JFA983062 JOW983058:JOW983062 JYS983058:JYS983062 KIO983058:KIO983062 KSK983058:KSK983062 LCG983058:LCG983062 LMC983058:LMC983062 LVY983058:LVY983062 MFU983058:MFU983062 MPQ983058:MPQ983062 MZM983058:MZM983062 NJI983058:NJI983062 NTE983058:NTE983062 ODA983058:ODA983062 OMW983058:OMW983062 OWS983058:OWS983062 PGO983058:PGO983062 PQK983058:PQK983062 QAG983058:QAG983062 QKC983058:QKC983062 QTY983058:QTY983062 RDU983058:RDU983062 RNQ983058:RNQ983062 RXM983058:RXM983062 SHI983058:SHI983062 SRE983058:SRE983062 TBA983058:TBA983062 TKW983058:TKW983062 TUS983058:TUS983062 UEO983058:UEO983062 UOK983058:UOK983062 UYG983058:UYG983062 VIC983058:VIC983062 VRY983058:VRY983062 WBU983058:WBU983062 WLQ983058:WLQ983062 WVM983058:WVM983062 WVM983065:WVM983068 JA19:JA26 SW19:SW26 ACS19:ACS26 AMO19:AMO26 AWK19:AWK26 BGG19:BGG26 BQC19:BQC26 BZY19:BZY26 CJU19:CJU26 CTQ19:CTQ26 DDM19:DDM26 DNI19:DNI26 DXE19:DXE26 EHA19:EHA26 EQW19:EQW26 FAS19:FAS26 FKO19:FKO26 FUK19:FUK26 GEG19:GEG26 GOC19:GOC26 GXY19:GXY26 HHU19:HHU26 HRQ19:HRQ26 IBM19:IBM26 ILI19:ILI26 IVE19:IVE26 JFA19:JFA26 JOW19:JOW26 JYS19:JYS26 KIO19:KIO26 KSK19:KSK26 LCG19:LCG26 LMC19:LMC26 LVY19:LVY26 MFU19:MFU26 MPQ19:MPQ26 MZM19:MZM26 NJI19:NJI26 NTE19:NTE26 ODA19:ODA26 OMW19:OMW26 OWS19:OWS26 PGO19:PGO26 PQK19:PQK26 QAG19:QAG26 QKC19:QKC26 QTY19:QTY26 RDU19:RDU26 RNQ19:RNQ26 RXM19:RXM26 SHI19:SHI26 SRE19:SRE26 TBA19:TBA26 TKW19:TKW26 TUS19:TUS26 UEO19:UEO26 UOK19:UOK26 UYG19:UYG26 VIC19:VIC26 VRY19:VRY26 WBU19:WBU26 WLQ19:WLQ26 WVM19:WVM26 E65562:E65565 JA65561:JA65564 SW65561:SW65564 ACS65561:ACS65564 AMO65561:AMO65564 AWK65561:AWK65564 BGG65561:BGG65564 BQC65561:BQC65564 BZY65561:BZY65564 CJU65561:CJU65564 CTQ65561:CTQ65564 DDM65561:DDM65564 DNI65561:DNI65564 DXE65561:DXE65564 EHA65561:EHA65564 EQW65561:EQW65564 FAS65561:FAS65564 FKO65561:FKO65564 FUK65561:FUK65564 GEG65561:GEG65564 GOC65561:GOC65564 GXY65561:GXY65564 HHU65561:HHU65564 HRQ65561:HRQ65564 IBM65561:IBM65564 ILI65561:ILI65564 IVE65561:IVE65564 JFA65561:JFA65564 JOW65561:JOW65564 JYS65561:JYS65564 KIO65561:KIO65564 KSK65561:KSK65564 LCG65561:LCG65564 LMC65561:LMC65564 LVY65561:LVY65564 MFU65561:MFU65564 MPQ65561:MPQ65564 MZM65561:MZM65564 NJI65561:NJI65564 NTE65561:NTE65564 ODA65561:ODA65564 OMW65561:OMW65564 OWS65561:OWS65564 PGO65561:PGO65564 PQK65561:PQK65564 QAG65561:QAG65564 QKC65561:QKC65564 QTY65561:QTY65564 RDU65561:RDU65564 RNQ65561:RNQ65564 RXM65561:RXM65564 SHI65561:SHI65564 SRE65561:SRE65564 TBA65561:TBA65564 TKW65561:TKW65564 TUS65561:TUS65564 UEO65561:UEO65564 UOK65561:UOK65564 UYG65561:UYG65564 VIC65561:VIC65564 VRY65561:VRY65564 WBU65561:WBU65564 WLQ65561:WLQ65564 WVM65561:WVM65564 E131098:E131101 JA131097:JA131100 SW131097:SW131100 ACS131097:ACS131100 AMO131097:AMO131100 AWK131097:AWK131100 BGG131097:BGG131100 BQC131097:BQC131100 BZY131097:BZY131100 CJU131097:CJU131100 CTQ131097:CTQ131100 DDM131097:DDM131100 DNI131097:DNI131100 DXE131097:DXE131100 EHA131097:EHA131100 EQW131097:EQW131100 FAS131097:FAS131100 FKO131097:FKO131100 FUK131097:FUK131100 GEG131097:GEG131100 GOC131097:GOC131100 GXY131097:GXY131100 HHU131097:HHU131100 HRQ131097:HRQ131100 IBM131097:IBM131100 ILI131097:ILI131100 IVE131097:IVE131100 JFA131097:JFA131100 JOW131097:JOW131100 JYS131097:JYS131100 KIO131097:KIO131100 KSK131097:KSK131100 LCG131097:LCG131100 LMC131097:LMC131100 LVY131097:LVY131100 MFU131097:MFU131100 MPQ131097:MPQ131100 MZM131097:MZM131100 NJI131097:NJI131100 NTE131097:NTE131100 ODA131097:ODA131100 OMW131097:OMW131100 OWS131097:OWS131100 PGO131097:PGO131100 PQK131097:PQK131100 QAG131097:QAG131100 QKC131097:QKC131100 QTY131097:QTY131100 RDU131097:RDU131100 RNQ131097:RNQ131100 RXM131097:RXM131100 SHI131097:SHI131100 SRE131097:SRE131100 TBA131097:TBA131100 TKW131097:TKW131100 TUS131097:TUS131100 UEO131097:UEO131100 UOK131097:UOK131100 UYG131097:UYG131100 VIC131097:VIC131100 VRY131097:VRY131100 WBU131097:WBU131100 WLQ131097:WLQ131100 WVM131097:WVM131100 E196634:E196637 JA196633:JA196636 SW196633:SW196636 ACS196633:ACS196636 AMO196633:AMO196636 AWK196633:AWK196636 BGG196633:BGG196636 BQC196633:BQC196636 BZY196633:BZY196636 CJU196633:CJU196636 CTQ196633:CTQ196636 DDM196633:DDM196636 DNI196633:DNI196636 DXE196633:DXE196636 EHA196633:EHA196636 EQW196633:EQW196636 FAS196633:FAS196636 FKO196633:FKO196636 FUK196633:FUK196636 GEG196633:GEG196636 GOC196633:GOC196636 GXY196633:GXY196636 HHU196633:HHU196636 HRQ196633:HRQ196636 IBM196633:IBM196636 ILI196633:ILI196636 IVE196633:IVE196636 JFA196633:JFA196636 JOW196633:JOW196636 JYS196633:JYS196636 KIO196633:KIO196636 KSK196633:KSK196636 LCG196633:LCG196636 LMC196633:LMC196636 LVY196633:LVY196636 MFU196633:MFU196636 MPQ196633:MPQ196636 MZM196633:MZM196636 NJI196633:NJI196636 NTE196633:NTE196636 ODA196633:ODA196636 OMW196633:OMW196636 OWS196633:OWS196636 PGO196633:PGO196636 PQK196633:PQK196636 QAG196633:QAG196636 QKC196633:QKC196636 QTY196633:QTY196636 RDU196633:RDU196636 RNQ196633:RNQ196636 RXM196633:RXM196636 SHI196633:SHI196636 SRE196633:SRE196636 TBA196633:TBA196636 TKW196633:TKW196636 TUS196633:TUS196636 UEO196633:UEO196636 UOK196633:UOK196636 UYG196633:UYG196636 VIC196633:VIC196636 VRY196633:VRY196636 WBU196633:WBU196636 WLQ196633:WLQ196636 WVM196633:WVM196636 E262170:E262173 JA262169:JA262172 SW262169:SW262172 ACS262169:ACS262172 AMO262169:AMO262172 AWK262169:AWK262172 BGG262169:BGG262172 BQC262169:BQC262172 BZY262169:BZY262172 CJU262169:CJU262172 CTQ262169:CTQ262172 DDM262169:DDM262172 DNI262169:DNI262172 DXE262169:DXE262172 EHA262169:EHA262172 EQW262169:EQW262172 FAS262169:FAS262172 FKO262169:FKO262172 FUK262169:FUK262172 GEG262169:GEG262172 GOC262169:GOC262172 GXY262169:GXY262172 HHU262169:HHU262172 HRQ262169:HRQ262172 IBM262169:IBM262172 ILI262169:ILI262172 IVE262169:IVE262172 JFA262169:JFA262172 JOW262169:JOW262172 JYS262169:JYS262172 KIO262169:KIO262172 KSK262169:KSK262172 LCG262169:LCG262172 LMC262169:LMC262172 LVY262169:LVY262172 MFU262169:MFU262172 MPQ262169:MPQ262172 MZM262169:MZM262172 NJI262169:NJI262172 NTE262169:NTE262172 ODA262169:ODA262172 OMW262169:OMW262172 OWS262169:OWS262172 PGO262169:PGO262172 PQK262169:PQK262172 QAG262169:QAG262172 QKC262169:QKC262172 QTY262169:QTY262172 RDU262169:RDU262172 RNQ262169:RNQ262172 RXM262169:RXM262172 SHI262169:SHI262172 SRE262169:SRE262172 TBA262169:TBA262172 TKW262169:TKW262172 TUS262169:TUS262172 UEO262169:UEO262172 UOK262169:UOK262172 UYG262169:UYG262172 VIC262169:VIC262172 VRY262169:VRY262172 WBU262169:WBU262172 WLQ262169:WLQ262172 WVM262169:WVM262172 E327706:E327709 JA327705:JA327708 SW327705:SW327708 ACS327705:ACS327708 AMO327705:AMO327708 AWK327705:AWK327708 BGG327705:BGG327708 BQC327705:BQC327708 BZY327705:BZY327708 CJU327705:CJU327708 CTQ327705:CTQ327708 DDM327705:DDM327708 DNI327705:DNI327708 DXE327705:DXE327708 EHA327705:EHA327708 EQW327705:EQW327708 FAS327705:FAS327708 FKO327705:FKO327708 FUK327705:FUK327708 GEG327705:GEG327708 GOC327705:GOC327708 GXY327705:GXY327708 HHU327705:HHU327708 HRQ327705:HRQ327708 IBM327705:IBM327708 ILI327705:ILI327708 IVE327705:IVE327708 JFA327705:JFA327708 JOW327705:JOW327708 JYS327705:JYS327708 KIO327705:KIO327708 KSK327705:KSK327708 LCG327705:LCG327708 LMC327705:LMC327708 LVY327705:LVY327708 MFU327705:MFU327708 MPQ327705:MPQ327708 MZM327705:MZM327708 NJI327705:NJI327708 NTE327705:NTE327708 ODA327705:ODA327708 OMW327705:OMW327708 OWS327705:OWS327708 PGO327705:PGO327708 PQK327705:PQK327708 QAG327705:QAG327708 QKC327705:QKC327708 QTY327705:QTY327708 RDU327705:RDU327708 RNQ327705:RNQ327708 RXM327705:RXM327708 SHI327705:SHI327708 SRE327705:SRE327708 TBA327705:TBA327708 TKW327705:TKW327708 TUS327705:TUS327708 UEO327705:UEO327708 UOK327705:UOK327708 UYG327705:UYG327708 VIC327705:VIC327708 VRY327705:VRY327708 WBU327705:WBU327708 WLQ327705:WLQ327708 WVM327705:WVM327708 E393242:E393245 JA393241:JA393244 SW393241:SW393244 ACS393241:ACS393244 AMO393241:AMO393244 AWK393241:AWK393244 BGG393241:BGG393244 BQC393241:BQC393244 BZY393241:BZY393244 CJU393241:CJU393244 CTQ393241:CTQ393244 DDM393241:DDM393244 DNI393241:DNI393244 DXE393241:DXE393244 EHA393241:EHA393244 EQW393241:EQW393244 FAS393241:FAS393244 FKO393241:FKO393244 FUK393241:FUK393244 GEG393241:GEG393244 GOC393241:GOC393244 GXY393241:GXY393244 HHU393241:HHU393244 HRQ393241:HRQ393244 IBM393241:IBM393244 ILI393241:ILI393244 IVE393241:IVE393244 JFA393241:JFA393244 JOW393241:JOW393244 JYS393241:JYS393244 KIO393241:KIO393244 KSK393241:KSK393244 LCG393241:LCG393244 LMC393241:LMC393244 LVY393241:LVY393244 MFU393241:MFU393244 MPQ393241:MPQ393244 MZM393241:MZM393244 NJI393241:NJI393244 NTE393241:NTE393244 ODA393241:ODA393244 OMW393241:OMW393244 OWS393241:OWS393244 PGO393241:PGO393244 PQK393241:PQK393244 QAG393241:QAG393244 QKC393241:QKC393244 QTY393241:QTY393244 RDU393241:RDU393244 RNQ393241:RNQ393244 RXM393241:RXM393244 SHI393241:SHI393244 SRE393241:SRE393244 TBA393241:TBA393244 TKW393241:TKW393244 TUS393241:TUS393244 UEO393241:UEO393244 UOK393241:UOK393244 UYG393241:UYG393244 VIC393241:VIC393244 VRY393241:VRY393244 WBU393241:WBU393244 WLQ393241:WLQ393244 WVM393241:WVM393244 E458778:E458781 JA458777:JA458780 SW458777:SW458780 ACS458777:ACS458780 AMO458777:AMO458780 AWK458777:AWK458780 BGG458777:BGG458780 BQC458777:BQC458780 BZY458777:BZY458780 CJU458777:CJU458780 CTQ458777:CTQ458780 DDM458777:DDM458780 DNI458777:DNI458780 DXE458777:DXE458780 EHA458777:EHA458780 EQW458777:EQW458780 FAS458777:FAS458780 FKO458777:FKO458780 FUK458777:FUK458780 GEG458777:GEG458780 GOC458777:GOC458780 GXY458777:GXY458780 HHU458777:HHU458780 HRQ458777:HRQ458780 IBM458777:IBM458780 ILI458777:ILI458780 IVE458777:IVE458780 JFA458777:JFA458780 JOW458777:JOW458780 JYS458777:JYS458780 KIO458777:KIO458780 KSK458777:KSK458780 LCG458777:LCG458780 LMC458777:LMC458780 LVY458777:LVY458780 MFU458777:MFU458780 MPQ458777:MPQ458780 MZM458777:MZM458780 NJI458777:NJI458780 NTE458777:NTE458780 ODA458777:ODA458780 OMW458777:OMW458780 OWS458777:OWS458780 PGO458777:PGO458780 PQK458777:PQK458780 QAG458777:QAG458780 QKC458777:QKC458780 QTY458777:QTY458780 RDU458777:RDU458780 RNQ458777:RNQ458780 RXM458777:RXM458780 SHI458777:SHI458780 SRE458777:SRE458780 TBA458777:TBA458780 TKW458777:TKW458780 TUS458777:TUS458780 UEO458777:UEO458780 UOK458777:UOK458780 UYG458777:UYG458780 VIC458777:VIC458780 VRY458777:VRY458780 WBU458777:WBU458780 WLQ458777:WLQ458780 WVM458777:WVM458780 E524314:E524317 JA524313:JA524316 SW524313:SW524316 ACS524313:ACS524316 AMO524313:AMO524316 AWK524313:AWK524316 BGG524313:BGG524316 BQC524313:BQC524316 BZY524313:BZY524316 CJU524313:CJU524316 CTQ524313:CTQ524316 DDM524313:DDM524316 DNI524313:DNI524316 DXE524313:DXE524316 EHA524313:EHA524316 EQW524313:EQW524316 FAS524313:FAS524316 FKO524313:FKO524316 FUK524313:FUK524316 GEG524313:GEG524316 GOC524313:GOC524316 GXY524313:GXY524316 HHU524313:HHU524316 HRQ524313:HRQ524316 IBM524313:IBM524316 ILI524313:ILI524316 IVE524313:IVE524316 JFA524313:JFA524316 JOW524313:JOW524316 JYS524313:JYS524316 KIO524313:KIO524316 KSK524313:KSK524316 LCG524313:LCG524316 LMC524313:LMC524316 LVY524313:LVY524316 MFU524313:MFU524316 MPQ524313:MPQ524316 MZM524313:MZM524316 NJI524313:NJI524316 NTE524313:NTE524316 ODA524313:ODA524316 OMW524313:OMW524316 OWS524313:OWS524316 PGO524313:PGO524316 PQK524313:PQK524316 QAG524313:QAG524316 QKC524313:QKC524316 QTY524313:QTY524316 RDU524313:RDU524316 RNQ524313:RNQ524316 RXM524313:RXM524316 SHI524313:SHI524316 SRE524313:SRE524316 TBA524313:TBA524316 TKW524313:TKW524316 TUS524313:TUS524316 UEO524313:UEO524316 UOK524313:UOK524316 UYG524313:UYG524316 VIC524313:VIC524316 VRY524313:VRY524316 WBU524313:WBU524316 WLQ524313:WLQ524316 WVM524313:WVM524316 E589850:E589853 JA589849:JA589852 SW589849:SW589852 ACS589849:ACS589852 AMO589849:AMO589852 AWK589849:AWK589852 BGG589849:BGG589852 BQC589849:BQC589852 BZY589849:BZY589852 CJU589849:CJU589852 CTQ589849:CTQ589852 DDM589849:DDM589852 DNI589849:DNI589852 DXE589849:DXE589852 EHA589849:EHA589852 EQW589849:EQW589852 FAS589849:FAS589852 FKO589849:FKO589852 FUK589849:FUK589852 GEG589849:GEG589852 GOC589849:GOC589852 GXY589849:GXY589852 HHU589849:HHU589852 HRQ589849:HRQ589852 IBM589849:IBM589852 ILI589849:ILI589852 IVE589849:IVE589852 JFA589849:JFA589852 JOW589849:JOW589852 JYS589849:JYS589852 KIO589849:KIO589852 KSK589849:KSK589852 LCG589849:LCG589852 LMC589849:LMC589852 LVY589849:LVY589852 MFU589849:MFU589852 MPQ589849:MPQ589852 MZM589849:MZM589852 NJI589849:NJI589852 NTE589849:NTE589852 ODA589849:ODA589852 OMW589849:OMW589852 OWS589849:OWS589852 PGO589849:PGO589852 PQK589849:PQK589852 QAG589849:QAG589852 QKC589849:QKC589852 QTY589849:QTY589852 RDU589849:RDU589852 RNQ589849:RNQ589852 RXM589849:RXM589852 SHI589849:SHI589852 SRE589849:SRE589852 TBA589849:TBA589852 TKW589849:TKW589852 TUS589849:TUS589852 UEO589849:UEO589852 UOK589849:UOK589852 UYG589849:UYG589852 VIC589849:VIC589852 VRY589849:VRY589852 WBU589849:WBU589852 WLQ589849:WLQ589852 WVM589849:WVM589852 E655386:E655389 JA655385:JA655388 SW655385:SW655388 ACS655385:ACS655388 AMO655385:AMO655388 AWK655385:AWK655388 BGG655385:BGG655388 BQC655385:BQC655388 BZY655385:BZY655388 CJU655385:CJU655388 CTQ655385:CTQ655388 DDM655385:DDM655388 DNI655385:DNI655388 DXE655385:DXE655388 EHA655385:EHA655388 EQW655385:EQW655388 FAS655385:FAS655388 FKO655385:FKO655388 FUK655385:FUK655388 GEG655385:GEG655388 GOC655385:GOC655388 GXY655385:GXY655388 HHU655385:HHU655388 HRQ655385:HRQ655388 IBM655385:IBM655388 ILI655385:ILI655388 IVE655385:IVE655388 JFA655385:JFA655388 JOW655385:JOW655388 JYS655385:JYS655388 KIO655385:KIO655388 KSK655385:KSK655388 LCG655385:LCG655388 LMC655385:LMC655388 LVY655385:LVY655388 MFU655385:MFU655388 MPQ655385:MPQ655388 MZM655385:MZM655388 NJI655385:NJI655388 NTE655385:NTE655388 ODA655385:ODA655388 OMW655385:OMW655388 OWS655385:OWS655388 PGO655385:PGO655388 PQK655385:PQK655388 QAG655385:QAG655388 QKC655385:QKC655388 QTY655385:QTY655388 RDU655385:RDU655388 RNQ655385:RNQ655388 RXM655385:RXM655388 SHI655385:SHI655388 SRE655385:SRE655388 TBA655385:TBA655388 TKW655385:TKW655388 TUS655385:TUS655388 UEO655385:UEO655388 UOK655385:UOK655388 UYG655385:UYG655388 VIC655385:VIC655388 VRY655385:VRY655388 WBU655385:WBU655388 WLQ655385:WLQ655388 WVM655385:WVM655388 E720922:E720925 JA720921:JA720924 SW720921:SW720924 ACS720921:ACS720924 AMO720921:AMO720924 AWK720921:AWK720924 BGG720921:BGG720924 BQC720921:BQC720924 BZY720921:BZY720924 CJU720921:CJU720924 CTQ720921:CTQ720924 DDM720921:DDM720924 DNI720921:DNI720924 DXE720921:DXE720924 EHA720921:EHA720924 EQW720921:EQW720924 FAS720921:FAS720924 FKO720921:FKO720924 FUK720921:FUK720924 GEG720921:GEG720924 GOC720921:GOC720924 GXY720921:GXY720924 HHU720921:HHU720924 HRQ720921:HRQ720924 IBM720921:IBM720924 ILI720921:ILI720924 IVE720921:IVE720924 JFA720921:JFA720924 JOW720921:JOW720924 JYS720921:JYS720924 KIO720921:KIO720924 KSK720921:KSK720924 LCG720921:LCG720924 LMC720921:LMC720924 LVY720921:LVY720924 MFU720921:MFU720924 MPQ720921:MPQ720924 MZM720921:MZM720924 NJI720921:NJI720924 NTE720921:NTE720924 ODA720921:ODA720924 OMW720921:OMW720924 OWS720921:OWS720924 PGO720921:PGO720924 PQK720921:PQK720924 QAG720921:QAG720924 QKC720921:QKC720924 QTY720921:QTY720924 RDU720921:RDU720924 RNQ720921:RNQ720924 RXM720921:RXM720924 SHI720921:SHI720924 SRE720921:SRE720924 TBA720921:TBA720924 TKW720921:TKW720924 TUS720921:TUS720924 UEO720921:UEO720924 UOK720921:UOK720924 UYG720921:UYG720924 VIC720921:VIC720924 VRY720921:VRY720924 WBU720921:WBU720924 WLQ720921:WLQ720924 WVM720921:WVM720924 E786458:E786461 JA786457:JA786460 SW786457:SW786460 ACS786457:ACS786460 AMO786457:AMO786460 AWK786457:AWK786460 BGG786457:BGG786460 BQC786457:BQC786460 BZY786457:BZY786460 CJU786457:CJU786460 CTQ786457:CTQ786460 DDM786457:DDM786460 DNI786457:DNI786460 DXE786457:DXE786460 EHA786457:EHA786460 EQW786457:EQW786460 FAS786457:FAS786460 FKO786457:FKO786460 FUK786457:FUK786460 GEG786457:GEG786460 GOC786457:GOC786460 GXY786457:GXY786460 HHU786457:HHU786460 HRQ786457:HRQ786460 IBM786457:IBM786460 ILI786457:ILI786460 IVE786457:IVE786460 JFA786457:JFA786460 JOW786457:JOW786460 JYS786457:JYS786460 KIO786457:KIO786460 KSK786457:KSK786460 LCG786457:LCG786460 LMC786457:LMC786460 LVY786457:LVY786460 MFU786457:MFU786460 MPQ786457:MPQ786460 MZM786457:MZM786460 NJI786457:NJI786460 NTE786457:NTE786460 ODA786457:ODA786460 OMW786457:OMW786460 OWS786457:OWS786460 PGO786457:PGO786460 PQK786457:PQK786460 QAG786457:QAG786460 QKC786457:QKC786460 QTY786457:QTY786460 RDU786457:RDU786460 RNQ786457:RNQ786460 RXM786457:RXM786460 SHI786457:SHI786460 SRE786457:SRE786460 TBA786457:TBA786460 TKW786457:TKW786460 TUS786457:TUS786460 UEO786457:UEO786460 UOK786457:UOK786460 UYG786457:UYG786460 VIC786457:VIC786460 VRY786457:VRY786460 WBU786457:WBU786460 WLQ786457:WLQ786460 WVM786457:WVM786460 E851994:E851997 JA851993:JA851996 SW851993:SW851996 ACS851993:ACS851996 AMO851993:AMO851996 AWK851993:AWK851996 BGG851993:BGG851996 BQC851993:BQC851996 BZY851993:BZY851996 CJU851993:CJU851996 CTQ851993:CTQ851996 DDM851993:DDM851996 DNI851993:DNI851996 DXE851993:DXE851996 EHA851993:EHA851996 EQW851993:EQW851996 FAS851993:FAS851996 FKO851993:FKO851996 FUK851993:FUK851996 GEG851993:GEG851996 GOC851993:GOC851996 GXY851993:GXY851996 HHU851993:HHU851996 HRQ851993:HRQ851996 IBM851993:IBM851996 ILI851993:ILI851996 IVE851993:IVE851996 JFA851993:JFA851996 JOW851993:JOW851996 JYS851993:JYS851996 KIO851993:KIO851996 KSK851993:KSK851996 LCG851993:LCG851996 LMC851993:LMC851996 LVY851993:LVY851996 MFU851993:MFU851996 MPQ851993:MPQ851996 MZM851993:MZM851996 NJI851993:NJI851996 NTE851993:NTE851996 ODA851993:ODA851996 OMW851993:OMW851996 OWS851993:OWS851996 PGO851993:PGO851996 PQK851993:PQK851996 QAG851993:QAG851996 QKC851993:QKC851996 QTY851993:QTY851996 RDU851993:RDU851996 RNQ851993:RNQ851996 RXM851993:RXM851996 SHI851993:SHI851996 SRE851993:SRE851996 TBA851993:TBA851996 TKW851993:TKW851996 TUS851993:TUS851996 UEO851993:UEO851996 UOK851993:UOK851996 UYG851993:UYG851996 VIC851993:VIC851996 VRY851993:VRY851996 WBU851993:WBU851996 WLQ851993:WLQ851996 WVM851993:WVM851996 E917530:E917533 JA917529:JA917532 SW917529:SW917532 ACS917529:ACS917532 AMO917529:AMO917532 AWK917529:AWK917532 BGG917529:BGG917532 BQC917529:BQC917532 BZY917529:BZY917532 CJU917529:CJU917532 CTQ917529:CTQ917532 DDM917529:DDM917532 DNI917529:DNI917532 DXE917529:DXE917532 EHA917529:EHA917532 EQW917529:EQW917532 FAS917529:FAS917532 FKO917529:FKO917532 FUK917529:FUK917532 GEG917529:GEG917532 GOC917529:GOC917532 GXY917529:GXY917532 HHU917529:HHU917532 HRQ917529:HRQ917532 IBM917529:IBM917532 ILI917529:ILI917532 IVE917529:IVE917532 JFA917529:JFA917532 JOW917529:JOW917532 JYS917529:JYS917532 KIO917529:KIO917532 KSK917529:KSK917532 LCG917529:LCG917532 LMC917529:LMC917532 LVY917529:LVY917532 MFU917529:MFU917532 MPQ917529:MPQ917532 MZM917529:MZM917532 NJI917529:NJI917532 NTE917529:NTE917532 ODA917529:ODA917532 OMW917529:OMW917532 OWS917529:OWS917532 PGO917529:PGO917532 PQK917529:PQK917532 QAG917529:QAG917532 QKC917529:QKC917532 QTY917529:QTY917532 RDU917529:RDU917532 RNQ917529:RNQ917532 RXM917529:RXM917532 SHI917529:SHI917532 SRE917529:SRE917532 TBA917529:TBA917532 TKW917529:TKW917532 TUS917529:TUS917532 UEO917529:UEO917532 UOK917529:UOK917532 UYG917529:UYG917532 VIC917529:VIC917532 VRY917529:VRY917532 WBU917529:WBU917532 WLQ917529:WLQ917532 WVM917529:WVM917532 E983066:E983069 JA983065:JA983068 SW983065:SW983068 ACS983065:ACS983068 AMO983065:AMO983068 AWK983065:AWK983068 BGG983065:BGG983068 BQC983065:BQC983068 BZY983065:BZY983068 CJU983065:CJU983068 CTQ983065:CTQ983068 DDM983065:DDM983068 DNI983065:DNI983068 DXE983065:DXE983068 EHA983065:EHA983068 EQW983065:EQW983068 FAS983065:FAS983068 FKO983065:FKO983068 FUK983065:FUK983068 GEG983065:GEG983068 GOC983065:GOC983068 GXY983065:GXY983068 HHU983065:HHU983068 HRQ983065:HRQ983068 IBM983065:IBM983068 ILI983065:ILI983068 IVE983065:IVE983068 JFA983065:JFA983068 JOW983065:JOW983068 JYS983065:JYS983068 KIO983065:KIO983068 KSK983065:KSK983068 LCG983065:LCG983068 LMC983065:LMC983068 LVY983065:LVY983068 MFU983065:MFU983068 MPQ983065:MPQ983068 MZM983065:MZM983068 NJI983065:NJI983068 NTE983065:NTE983068 ODA983065:ODA983068 OMW983065:OMW983068 OWS983065:OWS983068 PGO983065:PGO983068 PQK983065:PQK983068 QAG983065:QAG983068 QKC983065:QKC983068 QTY983065:QTY983068 RDU983065:RDU983068 RNQ983065:RNQ983068 RXM983065:RXM983068 SHI983065:SHI983068 SRE983065:SRE983068 TBA983065:TBA983068 TKW983065:TKW983068 TUS983065:TUS983068 UEO983065:UEO983068 UOK983065:UOK983068 UYG983065:UYG983068 VIC983065:VIC983068 VRY983065:VRY983068 WBU983065:WBU983068 WLQ983065:WLQ983068 E19:E26" xr:uid="{75433FD6-3D97-2A47-8568-9C019AEDE2C3}">
      <formula1>1</formula1>
      <formula2>NOW()</formula2>
    </dataValidation>
    <dataValidation type="textLength" operator="lessThan" allowBlank="1" showInputMessage="1" showErrorMessage="1" sqref="F31:F33 JB31:JB33 SX31:SX33 ACT31:ACT33 AMP31:AMP33 AWL31:AWL33 BGH31:BGH33 BQD31:BQD33 BZZ31:BZZ33 CJV31:CJV33 CTR31:CTR33 DDN31:DDN33 DNJ31:DNJ33 DXF31:DXF33 EHB31:EHB33 EQX31:EQX33 FAT31:FAT33 FKP31:FKP33 FUL31:FUL33 GEH31:GEH33 GOD31:GOD33 GXZ31:GXZ33 HHV31:HHV33 HRR31:HRR33 IBN31:IBN33 ILJ31:ILJ33 IVF31:IVF33 JFB31:JFB33 JOX31:JOX33 JYT31:JYT33 KIP31:KIP33 KSL31:KSL33 LCH31:LCH33 LMD31:LMD33 LVZ31:LVZ33 MFV31:MFV33 MPR31:MPR33 MZN31:MZN33 NJJ31:NJJ33 NTF31:NTF33 ODB31:ODB33 OMX31:OMX33 OWT31:OWT33 PGP31:PGP33 PQL31:PQL33 QAH31:QAH33 QKD31:QKD33 QTZ31:QTZ33 RDV31:RDV33 RNR31:RNR33 RXN31:RXN33 SHJ31:SHJ33 SRF31:SRF33 TBB31:TBB33 TKX31:TKX33 TUT31:TUT33 UEP31:UEP33 UOL31:UOL33 UYH31:UYH33 VID31:VID33 VRZ31:VRZ33 WBV31:WBV33 WLR31:WLR33 WVN31:WVN33 F65570:F65572 JB65569:JB65571 SX65569:SX65571 ACT65569:ACT65571 AMP65569:AMP65571 AWL65569:AWL65571 BGH65569:BGH65571 BQD65569:BQD65571 BZZ65569:BZZ65571 CJV65569:CJV65571 CTR65569:CTR65571 DDN65569:DDN65571 DNJ65569:DNJ65571 DXF65569:DXF65571 EHB65569:EHB65571 EQX65569:EQX65571 FAT65569:FAT65571 FKP65569:FKP65571 FUL65569:FUL65571 GEH65569:GEH65571 GOD65569:GOD65571 GXZ65569:GXZ65571 HHV65569:HHV65571 HRR65569:HRR65571 IBN65569:IBN65571 ILJ65569:ILJ65571 IVF65569:IVF65571 JFB65569:JFB65571 JOX65569:JOX65571 JYT65569:JYT65571 KIP65569:KIP65571 KSL65569:KSL65571 LCH65569:LCH65571 LMD65569:LMD65571 LVZ65569:LVZ65571 MFV65569:MFV65571 MPR65569:MPR65571 MZN65569:MZN65571 NJJ65569:NJJ65571 NTF65569:NTF65571 ODB65569:ODB65571 OMX65569:OMX65571 OWT65569:OWT65571 PGP65569:PGP65571 PQL65569:PQL65571 QAH65569:QAH65571 QKD65569:QKD65571 QTZ65569:QTZ65571 RDV65569:RDV65571 RNR65569:RNR65571 RXN65569:RXN65571 SHJ65569:SHJ65571 SRF65569:SRF65571 TBB65569:TBB65571 TKX65569:TKX65571 TUT65569:TUT65571 UEP65569:UEP65571 UOL65569:UOL65571 UYH65569:UYH65571 VID65569:VID65571 VRZ65569:VRZ65571 WBV65569:WBV65571 WLR65569:WLR65571 WVN65569:WVN65571 F131106:F131108 JB131105:JB131107 SX131105:SX131107 ACT131105:ACT131107 AMP131105:AMP131107 AWL131105:AWL131107 BGH131105:BGH131107 BQD131105:BQD131107 BZZ131105:BZZ131107 CJV131105:CJV131107 CTR131105:CTR131107 DDN131105:DDN131107 DNJ131105:DNJ131107 DXF131105:DXF131107 EHB131105:EHB131107 EQX131105:EQX131107 FAT131105:FAT131107 FKP131105:FKP131107 FUL131105:FUL131107 GEH131105:GEH131107 GOD131105:GOD131107 GXZ131105:GXZ131107 HHV131105:HHV131107 HRR131105:HRR131107 IBN131105:IBN131107 ILJ131105:ILJ131107 IVF131105:IVF131107 JFB131105:JFB131107 JOX131105:JOX131107 JYT131105:JYT131107 KIP131105:KIP131107 KSL131105:KSL131107 LCH131105:LCH131107 LMD131105:LMD131107 LVZ131105:LVZ131107 MFV131105:MFV131107 MPR131105:MPR131107 MZN131105:MZN131107 NJJ131105:NJJ131107 NTF131105:NTF131107 ODB131105:ODB131107 OMX131105:OMX131107 OWT131105:OWT131107 PGP131105:PGP131107 PQL131105:PQL131107 QAH131105:QAH131107 QKD131105:QKD131107 QTZ131105:QTZ131107 RDV131105:RDV131107 RNR131105:RNR131107 RXN131105:RXN131107 SHJ131105:SHJ131107 SRF131105:SRF131107 TBB131105:TBB131107 TKX131105:TKX131107 TUT131105:TUT131107 UEP131105:UEP131107 UOL131105:UOL131107 UYH131105:UYH131107 VID131105:VID131107 VRZ131105:VRZ131107 WBV131105:WBV131107 WLR131105:WLR131107 WVN131105:WVN131107 F196642:F196644 JB196641:JB196643 SX196641:SX196643 ACT196641:ACT196643 AMP196641:AMP196643 AWL196641:AWL196643 BGH196641:BGH196643 BQD196641:BQD196643 BZZ196641:BZZ196643 CJV196641:CJV196643 CTR196641:CTR196643 DDN196641:DDN196643 DNJ196641:DNJ196643 DXF196641:DXF196643 EHB196641:EHB196643 EQX196641:EQX196643 FAT196641:FAT196643 FKP196641:FKP196643 FUL196641:FUL196643 GEH196641:GEH196643 GOD196641:GOD196643 GXZ196641:GXZ196643 HHV196641:HHV196643 HRR196641:HRR196643 IBN196641:IBN196643 ILJ196641:ILJ196643 IVF196641:IVF196643 JFB196641:JFB196643 JOX196641:JOX196643 JYT196641:JYT196643 KIP196641:KIP196643 KSL196641:KSL196643 LCH196641:LCH196643 LMD196641:LMD196643 LVZ196641:LVZ196643 MFV196641:MFV196643 MPR196641:MPR196643 MZN196641:MZN196643 NJJ196641:NJJ196643 NTF196641:NTF196643 ODB196641:ODB196643 OMX196641:OMX196643 OWT196641:OWT196643 PGP196641:PGP196643 PQL196641:PQL196643 QAH196641:QAH196643 QKD196641:QKD196643 QTZ196641:QTZ196643 RDV196641:RDV196643 RNR196641:RNR196643 RXN196641:RXN196643 SHJ196641:SHJ196643 SRF196641:SRF196643 TBB196641:TBB196643 TKX196641:TKX196643 TUT196641:TUT196643 UEP196641:UEP196643 UOL196641:UOL196643 UYH196641:UYH196643 VID196641:VID196643 VRZ196641:VRZ196643 WBV196641:WBV196643 WLR196641:WLR196643 WVN196641:WVN196643 F262178:F262180 JB262177:JB262179 SX262177:SX262179 ACT262177:ACT262179 AMP262177:AMP262179 AWL262177:AWL262179 BGH262177:BGH262179 BQD262177:BQD262179 BZZ262177:BZZ262179 CJV262177:CJV262179 CTR262177:CTR262179 DDN262177:DDN262179 DNJ262177:DNJ262179 DXF262177:DXF262179 EHB262177:EHB262179 EQX262177:EQX262179 FAT262177:FAT262179 FKP262177:FKP262179 FUL262177:FUL262179 GEH262177:GEH262179 GOD262177:GOD262179 GXZ262177:GXZ262179 HHV262177:HHV262179 HRR262177:HRR262179 IBN262177:IBN262179 ILJ262177:ILJ262179 IVF262177:IVF262179 JFB262177:JFB262179 JOX262177:JOX262179 JYT262177:JYT262179 KIP262177:KIP262179 KSL262177:KSL262179 LCH262177:LCH262179 LMD262177:LMD262179 LVZ262177:LVZ262179 MFV262177:MFV262179 MPR262177:MPR262179 MZN262177:MZN262179 NJJ262177:NJJ262179 NTF262177:NTF262179 ODB262177:ODB262179 OMX262177:OMX262179 OWT262177:OWT262179 PGP262177:PGP262179 PQL262177:PQL262179 QAH262177:QAH262179 QKD262177:QKD262179 QTZ262177:QTZ262179 RDV262177:RDV262179 RNR262177:RNR262179 RXN262177:RXN262179 SHJ262177:SHJ262179 SRF262177:SRF262179 TBB262177:TBB262179 TKX262177:TKX262179 TUT262177:TUT262179 UEP262177:UEP262179 UOL262177:UOL262179 UYH262177:UYH262179 VID262177:VID262179 VRZ262177:VRZ262179 WBV262177:WBV262179 WLR262177:WLR262179 WVN262177:WVN262179 F327714:F327716 JB327713:JB327715 SX327713:SX327715 ACT327713:ACT327715 AMP327713:AMP327715 AWL327713:AWL327715 BGH327713:BGH327715 BQD327713:BQD327715 BZZ327713:BZZ327715 CJV327713:CJV327715 CTR327713:CTR327715 DDN327713:DDN327715 DNJ327713:DNJ327715 DXF327713:DXF327715 EHB327713:EHB327715 EQX327713:EQX327715 FAT327713:FAT327715 FKP327713:FKP327715 FUL327713:FUL327715 GEH327713:GEH327715 GOD327713:GOD327715 GXZ327713:GXZ327715 HHV327713:HHV327715 HRR327713:HRR327715 IBN327713:IBN327715 ILJ327713:ILJ327715 IVF327713:IVF327715 JFB327713:JFB327715 JOX327713:JOX327715 JYT327713:JYT327715 KIP327713:KIP327715 KSL327713:KSL327715 LCH327713:LCH327715 LMD327713:LMD327715 LVZ327713:LVZ327715 MFV327713:MFV327715 MPR327713:MPR327715 MZN327713:MZN327715 NJJ327713:NJJ327715 NTF327713:NTF327715 ODB327713:ODB327715 OMX327713:OMX327715 OWT327713:OWT327715 PGP327713:PGP327715 PQL327713:PQL327715 QAH327713:QAH327715 QKD327713:QKD327715 QTZ327713:QTZ327715 RDV327713:RDV327715 RNR327713:RNR327715 RXN327713:RXN327715 SHJ327713:SHJ327715 SRF327713:SRF327715 TBB327713:TBB327715 TKX327713:TKX327715 TUT327713:TUT327715 UEP327713:UEP327715 UOL327713:UOL327715 UYH327713:UYH327715 VID327713:VID327715 VRZ327713:VRZ327715 WBV327713:WBV327715 WLR327713:WLR327715 WVN327713:WVN327715 F393250:F393252 JB393249:JB393251 SX393249:SX393251 ACT393249:ACT393251 AMP393249:AMP393251 AWL393249:AWL393251 BGH393249:BGH393251 BQD393249:BQD393251 BZZ393249:BZZ393251 CJV393249:CJV393251 CTR393249:CTR393251 DDN393249:DDN393251 DNJ393249:DNJ393251 DXF393249:DXF393251 EHB393249:EHB393251 EQX393249:EQX393251 FAT393249:FAT393251 FKP393249:FKP393251 FUL393249:FUL393251 GEH393249:GEH393251 GOD393249:GOD393251 GXZ393249:GXZ393251 HHV393249:HHV393251 HRR393249:HRR393251 IBN393249:IBN393251 ILJ393249:ILJ393251 IVF393249:IVF393251 JFB393249:JFB393251 JOX393249:JOX393251 JYT393249:JYT393251 KIP393249:KIP393251 KSL393249:KSL393251 LCH393249:LCH393251 LMD393249:LMD393251 LVZ393249:LVZ393251 MFV393249:MFV393251 MPR393249:MPR393251 MZN393249:MZN393251 NJJ393249:NJJ393251 NTF393249:NTF393251 ODB393249:ODB393251 OMX393249:OMX393251 OWT393249:OWT393251 PGP393249:PGP393251 PQL393249:PQL393251 QAH393249:QAH393251 QKD393249:QKD393251 QTZ393249:QTZ393251 RDV393249:RDV393251 RNR393249:RNR393251 RXN393249:RXN393251 SHJ393249:SHJ393251 SRF393249:SRF393251 TBB393249:TBB393251 TKX393249:TKX393251 TUT393249:TUT393251 UEP393249:UEP393251 UOL393249:UOL393251 UYH393249:UYH393251 VID393249:VID393251 VRZ393249:VRZ393251 WBV393249:WBV393251 WLR393249:WLR393251 WVN393249:WVN393251 F458786:F458788 JB458785:JB458787 SX458785:SX458787 ACT458785:ACT458787 AMP458785:AMP458787 AWL458785:AWL458787 BGH458785:BGH458787 BQD458785:BQD458787 BZZ458785:BZZ458787 CJV458785:CJV458787 CTR458785:CTR458787 DDN458785:DDN458787 DNJ458785:DNJ458787 DXF458785:DXF458787 EHB458785:EHB458787 EQX458785:EQX458787 FAT458785:FAT458787 FKP458785:FKP458787 FUL458785:FUL458787 GEH458785:GEH458787 GOD458785:GOD458787 GXZ458785:GXZ458787 HHV458785:HHV458787 HRR458785:HRR458787 IBN458785:IBN458787 ILJ458785:ILJ458787 IVF458785:IVF458787 JFB458785:JFB458787 JOX458785:JOX458787 JYT458785:JYT458787 KIP458785:KIP458787 KSL458785:KSL458787 LCH458785:LCH458787 LMD458785:LMD458787 LVZ458785:LVZ458787 MFV458785:MFV458787 MPR458785:MPR458787 MZN458785:MZN458787 NJJ458785:NJJ458787 NTF458785:NTF458787 ODB458785:ODB458787 OMX458785:OMX458787 OWT458785:OWT458787 PGP458785:PGP458787 PQL458785:PQL458787 QAH458785:QAH458787 QKD458785:QKD458787 QTZ458785:QTZ458787 RDV458785:RDV458787 RNR458785:RNR458787 RXN458785:RXN458787 SHJ458785:SHJ458787 SRF458785:SRF458787 TBB458785:TBB458787 TKX458785:TKX458787 TUT458785:TUT458787 UEP458785:UEP458787 UOL458785:UOL458787 UYH458785:UYH458787 VID458785:VID458787 VRZ458785:VRZ458787 WBV458785:WBV458787 WLR458785:WLR458787 WVN458785:WVN458787 F524322:F524324 JB524321:JB524323 SX524321:SX524323 ACT524321:ACT524323 AMP524321:AMP524323 AWL524321:AWL524323 BGH524321:BGH524323 BQD524321:BQD524323 BZZ524321:BZZ524323 CJV524321:CJV524323 CTR524321:CTR524323 DDN524321:DDN524323 DNJ524321:DNJ524323 DXF524321:DXF524323 EHB524321:EHB524323 EQX524321:EQX524323 FAT524321:FAT524323 FKP524321:FKP524323 FUL524321:FUL524323 GEH524321:GEH524323 GOD524321:GOD524323 GXZ524321:GXZ524323 HHV524321:HHV524323 HRR524321:HRR524323 IBN524321:IBN524323 ILJ524321:ILJ524323 IVF524321:IVF524323 JFB524321:JFB524323 JOX524321:JOX524323 JYT524321:JYT524323 KIP524321:KIP524323 KSL524321:KSL524323 LCH524321:LCH524323 LMD524321:LMD524323 LVZ524321:LVZ524323 MFV524321:MFV524323 MPR524321:MPR524323 MZN524321:MZN524323 NJJ524321:NJJ524323 NTF524321:NTF524323 ODB524321:ODB524323 OMX524321:OMX524323 OWT524321:OWT524323 PGP524321:PGP524323 PQL524321:PQL524323 QAH524321:QAH524323 QKD524321:QKD524323 QTZ524321:QTZ524323 RDV524321:RDV524323 RNR524321:RNR524323 RXN524321:RXN524323 SHJ524321:SHJ524323 SRF524321:SRF524323 TBB524321:TBB524323 TKX524321:TKX524323 TUT524321:TUT524323 UEP524321:UEP524323 UOL524321:UOL524323 UYH524321:UYH524323 VID524321:VID524323 VRZ524321:VRZ524323 WBV524321:WBV524323 WLR524321:WLR524323 WVN524321:WVN524323 F589858:F589860 JB589857:JB589859 SX589857:SX589859 ACT589857:ACT589859 AMP589857:AMP589859 AWL589857:AWL589859 BGH589857:BGH589859 BQD589857:BQD589859 BZZ589857:BZZ589859 CJV589857:CJV589859 CTR589857:CTR589859 DDN589857:DDN589859 DNJ589857:DNJ589859 DXF589857:DXF589859 EHB589857:EHB589859 EQX589857:EQX589859 FAT589857:FAT589859 FKP589857:FKP589859 FUL589857:FUL589859 GEH589857:GEH589859 GOD589857:GOD589859 GXZ589857:GXZ589859 HHV589857:HHV589859 HRR589857:HRR589859 IBN589857:IBN589859 ILJ589857:ILJ589859 IVF589857:IVF589859 JFB589857:JFB589859 JOX589857:JOX589859 JYT589857:JYT589859 KIP589857:KIP589859 KSL589857:KSL589859 LCH589857:LCH589859 LMD589857:LMD589859 LVZ589857:LVZ589859 MFV589857:MFV589859 MPR589857:MPR589859 MZN589857:MZN589859 NJJ589857:NJJ589859 NTF589857:NTF589859 ODB589857:ODB589859 OMX589857:OMX589859 OWT589857:OWT589859 PGP589857:PGP589859 PQL589857:PQL589859 QAH589857:QAH589859 QKD589857:QKD589859 QTZ589857:QTZ589859 RDV589857:RDV589859 RNR589857:RNR589859 RXN589857:RXN589859 SHJ589857:SHJ589859 SRF589857:SRF589859 TBB589857:TBB589859 TKX589857:TKX589859 TUT589857:TUT589859 UEP589857:UEP589859 UOL589857:UOL589859 UYH589857:UYH589859 VID589857:VID589859 VRZ589857:VRZ589859 WBV589857:WBV589859 WLR589857:WLR589859 WVN589857:WVN589859 F655394:F655396 JB655393:JB655395 SX655393:SX655395 ACT655393:ACT655395 AMP655393:AMP655395 AWL655393:AWL655395 BGH655393:BGH655395 BQD655393:BQD655395 BZZ655393:BZZ655395 CJV655393:CJV655395 CTR655393:CTR655395 DDN655393:DDN655395 DNJ655393:DNJ655395 DXF655393:DXF655395 EHB655393:EHB655395 EQX655393:EQX655395 FAT655393:FAT655395 FKP655393:FKP655395 FUL655393:FUL655395 GEH655393:GEH655395 GOD655393:GOD655395 GXZ655393:GXZ655395 HHV655393:HHV655395 HRR655393:HRR655395 IBN655393:IBN655395 ILJ655393:ILJ655395 IVF655393:IVF655395 JFB655393:JFB655395 JOX655393:JOX655395 JYT655393:JYT655395 KIP655393:KIP655395 KSL655393:KSL655395 LCH655393:LCH655395 LMD655393:LMD655395 LVZ655393:LVZ655395 MFV655393:MFV655395 MPR655393:MPR655395 MZN655393:MZN655395 NJJ655393:NJJ655395 NTF655393:NTF655395 ODB655393:ODB655395 OMX655393:OMX655395 OWT655393:OWT655395 PGP655393:PGP655395 PQL655393:PQL655395 QAH655393:QAH655395 QKD655393:QKD655395 QTZ655393:QTZ655395 RDV655393:RDV655395 RNR655393:RNR655395 RXN655393:RXN655395 SHJ655393:SHJ655395 SRF655393:SRF655395 TBB655393:TBB655395 TKX655393:TKX655395 TUT655393:TUT655395 UEP655393:UEP655395 UOL655393:UOL655395 UYH655393:UYH655395 VID655393:VID655395 VRZ655393:VRZ655395 WBV655393:WBV655395 WLR655393:WLR655395 WVN655393:WVN655395 F720930:F720932 JB720929:JB720931 SX720929:SX720931 ACT720929:ACT720931 AMP720929:AMP720931 AWL720929:AWL720931 BGH720929:BGH720931 BQD720929:BQD720931 BZZ720929:BZZ720931 CJV720929:CJV720931 CTR720929:CTR720931 DDN720929:DDN720931 DNJ720929:DNJ720931 DXF720929:DXF720931 EHB720929:EHB720931 EQX720929:EQX720931 FAT720929:FAT720931 FKP720929:FKP720931 FUL720929:FUL720931 GEH720929:GEH720931 GOD720929:GOD720931 GXZ720929:GXZ720931 HHV720929:HHV720931 HRR720929:HRR720931 IBN720929:IBN720931 ILJ720929:ILJ720931 IVF720929:IVF720931 JFB720929:JFB720931 JOX720929:JOX720931 JYT720929:JYT720931 KIP720929:KIP720931 KSL720929:KSL720931 LCH720929:LCH720931 LMD720929:LMD720931 LVZ720929:LVZ720931 MFV720929:MFV720931 MPR720929:MPR720931 MZN720929:MZN720931 NJJ720929:NJJ720931 NTF720929:NTF720931 ODB720929:ODB720931 OMX720929:OMX720931 OWT720929:OWT720931 PGP720929:PGP720931 PQL720929:PQL720931 QAH720929:QAH720931 QKD720929:QKD720931 QTZ720929:QTZ720931 RDV720929:RDV720931 RNR720929:RNR720931 RXN720929:RXN720931 SHJ720929:SHJ720931 SRF720929:SRF720931 TBB720929:TBB720931 TKX720929:TKX720931 TUT720929:TUT720931 UEP720929:UEP720931 UOL720929:UOL720931 UYH720929:UYH720931 VID720929:VID720931 VRZ720929:VRZ720931 WBV720929:WBV720931 WLR720929:WLR720931 WVN720929:WVN720931 F786466:F786468 JB786465:JB786467 SX786465:SX786467 ACT786465:ACT786467 AMP786465:AMP786467 AWL786465:AWL786467 BGH786465:BGH786467 BQD786465:BQD786467 BZZ786465:BZZ786467 CJV786465:CJV786467 CTR786465:CTR786467 DDN786465:DDN786467 DNJ786465:DNJ786467 DXF786465:DXF786467 EHB786465:EHB786467 EQX786465:EQX786467 FAT786465:FAT786467 FKP786465:FKP786467 FUL786465:FUL786467 GEH786465:GEH786467 GOD786465:GOD786467 GXZ786465:GXZ786467 HHV786465:HHV786467 HRR786465:HRR786467 IBN786465:IBN786467 ILJ786465:ILJ786467 IVF786465:IVF786467 JFB786465:JFB786467 JOX786465:JOX786467 JYT786465:JYT786467 KIP786465:KIP786467 KSL786465:KSL786467 LCH786465:LCH786467 LMD786465:LMD786467 LVZ786465:LVZ786467 MFV786465:MFV786467 MPR786465:MPR786467 MZN786465:MZN786467 NJJ786465:NJJ786467 NTF786465:NTF786467 ODB786465:ODB786467 OMX786465:OMX786467 OWT786465:OWT786467 PGP786465:PGP786467 PQL786465:PQL786467 QAH786465:QAH786467 QKD786465:QKD786467 QTZ786465:QTZ786467 RDV786465:RDV786467 RNR786465:RNR786467 RXN786465:RXN786467 SHJ786465:SHJ786467 SRF786465:SRF786467 TBB786465:TBB786467 TKX786465:TKX786467 TUT786465:TUT786467 UEP786465:UEP786467 UOL786465:UOL786467 UYH786465:UYH786467 VID786465:VID786467 VRZ786465:VRZ786467 WBV786465:WBV786467 WLR786465:WLR786467 WVN786465:WVN786467 F852002:F852004 JB852001:JB852003 SX852001:SX852003 ACT852001:ACT852003 AMP852001:AMP852003 AWL852001:AWL852003 BGH852001:BGH852003 BQD852001:BQD852003 BZZ852001:BZZ852003 CJV852001:CJV852003 CTR852001:CTR852003 DDN852001:DDN852003 DNJ852001:DNJ852003 DXF852001:DXF852003 EHB852001:EHB852003 EQX852001:EQX852003 FAT852001:FAT852003 FKP852001:FKP852003 FUL852001:FUL852003 GEH852001:GEH852003 GOD852001:GOD852003 GXZ852001:GXZ852003 HHV852001:HHV852003 HRR852001:HRR852003 IBN852001:IBN852003 ILJ852001:ILJ852003 IVF852001:IVF852003 JFB852001:JFB852003 JOX852001:JOX852003 JYT852001:JYT852003 KIP852001:KIP852003 KSL852001:KSL852003 LCH852001:LCH852003 LMD852001:LMD852003 LVZ852001:LVZ852003 MFV852001:MFV852003 MPR852001:MPR852003 MZN852001:MZN852003 NJJ852001:NJJ852003 NTF852001:NTF852003 ODB852001:ODB852003 OMX852001:OMX852003 OWT852001:OWT852003 PGP852001:PGP852003 PQL852001:PQL852003 QAH852001:QAH852003 QKD852001:QKD852003 QTZ852001:QTZ852003 RDV852001:RDV852003 RNR852001:RNR852003 RXN852001:RXN852003 SHJ852001:SHJ852003 SRF852001:SRF852003 TBB852001:TBB852003 TKX852001:TKX852003 TUT852001:TUT852003 UEP852001:UEP852003 UOL852001:UOL852003 UYH852001:UYH852003 VID852001:VID852003 VRZ852001:VRZ852003 WBV852001:WBV852003 WLR852001:WLR852003 WVN852001:WVN852003 F917538:F917540 JB917537:JB917539 SX917537:SX917539 ACT917537:ACT917539 AMP917537:AMP917539 AWL917537:AWL917539 BGH917537:BGH917539 BQD917537:BQD917539 BZZ917537:BZZ917539 CJV917537:CJV917539 CTR917537:CTR917539 DDN917537:DDN917539 DNJ917537:DNJ917539 DXF917537:DXF917539 EHB917537:EHB917539 EQX917537:EQX917539 FAT917537:FAT917539 FKP917537:FKP917539 FUL917537:FUL917539 GEH917537:GEH917539 GOD917537:GOD917539 GXZ917537:GXZ917539 HHV917537:HHV917539 HRR917537:HRR917539 IBN917537:IBN917539 ILJ917537:ILJ917539 IVF917537:IVF917539 JFB917537:JFB917539 JOX917537:JOX917539 JYT917537:JYT917539 KIP917537:KIP917539 KSL917537:KSL917539 LCH917537:LCH917539 LMD917537:LMD917539 LVZ917537:LVZ917539 MFV917537:MFV917539 MPR917537:MPR917539 MZN917537:MZN917539 NJJ917537:NJJ917539 NTF917537:NTF917539 ODB917537:ODB917539 OMX917537:OMX917539 OWT917537:OWT917539 PGP917537:PGP917539 PQL917537:PQL917539 QAH917537:QAH917539 QKD917537:QKD917539 QTZ917537:QTZ917539 RDV917537:RDV917539 RNR917537:RNR917539 RXN917537:RXN917539 SHJ917537:SHJ917539 SRF917537:SRF917539 TBB917537:TBB917539 TKX917537:TKX917539 TUT917537:TUT917539 UEP917537:UEP917539 UOL917537:UOL917539 UYH917537:UYH917539 VID917537:VID917539 VRZ917537:VRZ917539 WBV917537:WBV917539 WLR917537:WLR917539 WVN917537:WVN917539 F983074:F983076 JB983073:JB983075 SX983073:SX983075 ACT983073:ACT983075 AMP983073:AMP983075 AWL983073:AWL983075 BGH983073:BGH983075 BQD983073:BQD983075 BZZ983073:BZZ983075 CJV983073:CJV983075 CTR983073:CTR983075 DDN983073:DDN983075 DNJ983073:DNJ983075 DXF983073:DXF983075 EHB983073:EHB983075 EQX983073:EQX983075 FAT983073:FAT983075 FKP983073:FKP983075 FUL983073:FUL983075 GEH983073:GEH983075 GOD983073:GOD983075 GXZ983073:GXZ983075 HHV983073:HHV983075 HRR983073:HRR983075 IBN983073:IBN983075 ILJ983073:ILJ983075 IVF983073:IVF983075 JFB983073:JFB983075 JOX983073:JOX983075 JYT983073:JYT983075 KIP983073:KIP983075 KSL983073:KSL983075 LCH983073:LCH983075 LMD983073:LMD983075 LVZ983073:LVZ983075 MFV983073:MFV983075 MPR983073:MPR983075 MZN983073:MZN983075 NJJ983073:NJJ983075 NTF983073:NTF983075 ODB983073:ODB983075 OMX983073:OMX983075 OWT983073:OWT983075 PGP983073:PGP983075 PQL983073:PQL983075 QAH983073:QAH983075 QKD983073:QKD983075 QTZ983073:QTZ983075 RDV983073:RDV983075 RNR983073:RNR983075 RXN983073:RXN983075 SHJ983073:SHJ983075 SRF983073:SRF983075 TBB983073:TBB983075 TKX983073:TKX983075 TUT983073:TUT983075 UEP983073:UEP983075 UOL983073:UOL983075 UYH983073:UYH983075 VID983073:VID983075 VRZ983073:VRZ983075 WBV983073:WBV983075 WLR983073:WLR983075 WVN983073:WVN983075" xr:uid="{C27F33DE-6D9C-DF42-A952-134F889F28DA}">
      <formula1>20</formula1>
    </dataValidation>
    <dataValidation type="textLength" operator="equal" allowBlank="1" showInputMessage="1" showErrorMessage="1" sqref="F65555:F65559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1:F131095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7:F196631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3:F262167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9:F327703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5:F393239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1:F458775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7:F524311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3:F589847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9:F655383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5:F720919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1:F786455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7:F851991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3:F917527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9:F983063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E38:E48 JB19:JB26 SX19:SX26 ACT19:ACT26 AMP19:AMP26 AWL19:AWL26 BGH19:BGH26 BQD19:BQD26 BZZ19:BZZ26 CJV19:CJV26 CTR19:CTR26 DDN19:DDN26 DNJ19:DNJ26 DXF19:DXF26 EHB19:EHB26 EQX19:EQX26 FAT19:FAT26 FKP19:FKP26 FUL19:FUL26 GEH19:GEH26 GOD19:GOD26 GXZ19:GXZ26 HHV19:HHV26 HRR19:HRR26 IBN19:IBN26 ILJ19:ILJ26 IVF19:IVF26 JFB19:JFB26 JOX19:JOX26 JYT19:JYT26 KIP19:KIP26 KSL19:KSL26 LCH19:LCH26 LMD19:LMD26 LVZ19:LVZ26 MFV19:MFV26 MPR19:MPR26 MZN19:MZN26 NJJ19:NJJ26 NTF19:NTF26 ODB19:ODB26 OMX19:OMX26 OWT19:OWT26 PGP19:PGP26 PQL19:PQL26 QAH19:QAH26 QKD19:QKD26 QTZ19:QTZ26 RDV19:RDV26 RNR19:RNR26 RXN19:RXN26 SHJ19:SHJ26 SRF19:SRF26 TBB19:TBB26 TKX19:TKX26 TUT19:TUT26 UEP19:UEP26 UOL19:UOL26 UYH19:UYH26 VID19:VID26 VRZ19:VRZ26 WBV19:WBV26 WLR19:WLR26 WVN19:WVN26 F65562:F65565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WVN65561:WVN65564 F131098:F131101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WVN131097:WVN131100 F196634:F196637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WVN196633:WVN196636 F262170:F262173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WVN262169:WVN262172 F327706:F327709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WVN327705:WVN327708 F393242:F393245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WVN393241:WVN393244 F458778:F458781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WVN458777:WVN458780 F524314:F524317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WVN524313:WVN524316 F589850:F589853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WVN589849:WVN589852 F655386:F655389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WVN655385:WVN655388 F720922:F720925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WVN720921:WVN720924 F786458:F786461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WVN786457:WVN786460 F851994:F851997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WVN851993:WVN851996 F917530:F917533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WVN917529:WVN917532 F983066:F983069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WVN983065:WVN983068 E31:E33 JA31:JA33 SW31:SW33 ACS31:ACS33 AMO31:AMO33 AWK31:AWK33 BGG31:BGG33 BQC31:BQC33 BZY31:BZY33 CJU31:CJU33 CTQ31:CTQ33 DDM31:DDM33 DNI31:DNI33 DXE31:DXE33 EHA31:EHA33 EQW31:EQW33 FAS31:FAS33 FKO31:FKO33 FUK31:FUK33 GEG31:GEG33 GOC31:GOC33 GXY31:GXY33 HHU31:HHU33 HRQ31:HRQ33 IBM31:IBM33 ILI31:ILI33 IVE31:IVE33 JFA31:JFA33 JOW31:JOW33 JYS31:JYS33 KIO31:KIO33 KSK31:KSK33 LCG31:LCG33 LMC31:LMC33 LVY31:LVY33 MFU31:MFU33 MPQ31:MPQ33 MZM31:MZM33 NJI31:NJI33 NTE31:NTE33 ODA31:ODA33 OMW31:OMW33 OWS31:OWS33 PGO31:PGO33 PQK31:PQK33 QAG31:QAG33 QKC31:QKC33 QTY31:QTY33 RDU31:RDU33 RNQ31:RNQ33 RXM31:RXM33 SHI31:SHI33 SRE31:SRE33 TBA31:TBA33 TKW31:TKW33 TUS31:TUS33 UEO31:UEO33 UOK31:UOK33 UYG31:UYG33 VIC31:VIC33 VRY31:VRY33 WBU31:WBU33 WLQ31:WLQ33 WVM31:WVM33 E65570:E65572 JA65569:JA65571 SW65569:SW65571 ACS65569:ACS65571 AMO65569:AMO65571 AWK65569:AWK65571 BGG65569:BGG65571 BQC65569:BQC65571 BZY65569:BZY65571 CJU65569:CJU65571 CTQ65569:CTQ65571 DDM65569:DDM65571 DNI65569:DNI65571 DXE65569:DXE65571 EHA65569:EHA65571 EQW65569:EQW65571 FAS65569:FAS65571 FKO65569:FKO65571 FUK65569:FUK65571 GEG65569:GEG65571 GOC65569:GOC65571 GXY65569:GXY65571 HHU65569:HHU65571 HRQ65569:HRQ65571 IBM65569:IBM65571 ILI65569:ILI65571 IVE65569:IVE65571 JFA65569:JFA65571 JOW65569:JOW65571 JYS65569:JYS65571 KIO65569:KIO65571 KSK65569:KSK65571 LCG65569:LCG65571 LMC65569:LMC65571 LVY65569:LVY65571 MFU65569:MFU65571 MPQ65569:MPQ65571 MZM65569:MZM65571 NJI65569:NJI65571 NTE65569:NTE65571 ODA65569:ODA65571 OMW65569:OMW65571 OWS65569:OWS65571 PGO65569:PGO65571 PQK65569:PQK65571 QAG65569:QAG65571 QKC65569:QKC65571 QTY65569:QTY65571 RDU65569:RDU65571 RNQ65569:RNQ65571 RXM65569:RXM65571 SHI65569:SHI65571 SRE65569:SRE65571 TBA65569:TBA65571 TKW65569:TKW65571 TUS65569:TUS65571 UEO65569:UEO65571 UOK65569:UOK65571 UYG65569:UYG65571 VIC65569:VIC65571 VRY65569:VRY65571 WBU65569:WBU65571 WLQ65569:WLQ65571 WVM65569:WVM65571 E131106:E131108 JA131105:JA131107 SW131105:SW131107 ACS131105:ACS131107 AMO131105:AMO131107 AWK131105:AWK131107 BGG131105:BGG131107 BQC131105:BQC131107 BZY131105:BZY131107 CJU131105:CJU131107 CTQ131105:CTQ131107 DDM131105:DDM131107 DNI131105:DNI131107 DXE131105:DXE131107 EHA131105:EHA131107 EQW131105:EQW131107 FAS131105:FAS131107 FKO131105:FKO131107 FUK131105:FUK131107 GEG131105:GEG131107 GOC131105:GOC131107 GXY131105:GXY131107 HHU131105:HHU131107 HRQ131105:HRQ131107 IBM131105:IBM131107 ILI131105:ILI131107 IVE131105:IVE131107 JFA131105:JFA131107 JOW131105:JOW131107 JYS131105:JYS131107 KIO131105:KIO131107 KSK131105:KSK131107 LCG131105:LCG131107 LMC131105:LMC131107 LVY131105:LVY131107 MFU131105:MFU131107 MPQ131105:MPQ131107 MZM131105:MZM131107 NJI131105:NJI131107 NTE131105:NTE131107 ODA131105:ODA131107 OMW131105:OMW131107 OWS131105:OWS131107 PGO131105:PGO131107 PQK131105:PQK131107 QAG131105:QAG131107 QKC131105:QKC131107 QTY131105:QTY131107 RDU131105:RDU131107 RNQ131105:RNQ131107 RXM131105:RXM131107 SHI131105:SHI131107 SRE131105:SRE131107 TBA131105:TBA131107 TKW131105:TKW131107 TUS131105:TUS131107 UEO131105:UEO131107 UOK131105:UOK131107 UYG131105:UYG131107 VIC131105:VIC131107 VRY131105:VRY131107 WBU131105:WBU131107 WLQ131105:WLQ131107 WVM131105:WVM131107 E196642:E196644 JA196641:JA196643 SW196641:SW196643 ACS196641:ACS196643 AMO196641:AMO196643 AWK196641:AWK196643 BGG196641:BGG196643 BQC196641:BQC196643 BZY196641:BZY196643 CJU196641:CJU196643 CTQ196641:CTQ196643 DDM196641:DDM196643 DNI196641:DNI196643 DXE196641:DXE196643 EHA196641:EHA196643 EQW196641:EQW196643 FAS196641:FAS196643 FKO196641:FKO196643 FUK196641:FUK196643 GEG196641:GEG196643 GOC196641:GOC196643 GXY196641:GXY196643 HHU196641:HHU196643 HRQ196641:HRQ196643 IBM196641:IBM196643 ILI196641:ILI196643 IVE196641:IVE196643 JFA196641:JFA196643 JOW196641:JOW196643 JYS196641:JYS196643 KIO196641:KIO196643 KSK196641:KSK196643 LCG196641:LCG196643 LMC196641:LMC196643 LVY196641:LVY196643 MFU196641:MFU196643 MPQ196641:MPQ196643 MZM196641:MZM196643 NJI196641:NJI196643 NTE196641:NTE196643 ODA196641:ODA196643 OMW196641:OMW196643 OWS196641:OWS196643 PGO196641:PGO196643 PQK196641:PQK196643 QAG196641:QAG196643 QKC196641:QKC196643 QTY196641:QTY196643 RDU196641:RDU196643 RNQ196641:RNQ196643 RXM196641:RXM196643 SHI196641:SHI196643 SRE196641:SRE196643 TBA196641:TBA196643 TKW196641:TKW196643 TUS196641:TUS196643 UEO196641:UEO196643 UOK196641:UOK196643 UYG196641:UYG196643 VIC196641:VIC196643 VRY196641:VRY196643 WBU196641:WBU196643 WLQ196641:WLQ196643 WVM196641:WVM196643 E262178:E262180 JA262177:JA262179 SW262177:SW262179 ACS262177:ACS262179 AMO262177:AMO262179 AWK262177:AWK262179 BGG262177:BGG262179 BQC262177:BQC262179 BZY262177:BZY262179 CJU262177:CJU262179 CTQ262177:CTQ262179 DDM262177:DDM262179 DNI262177:DNI262179 DXE262177:DXE262179 EHA262177:EHA262179 EQW262177:EQW262179 FAS262177:FAS262179 FKO262177:FKO262179 FUK262177:FUK262179 GEG262177:GEG262179 GOC262177:GOC262179 GXY262177:GXY262179 HHU262177:HHU262179 HRQ262177:HRQ262179 IBM262177:IBM262179 ILI262177:ILI262179 IVE262177:IVE262179 JFA262177:JFA262179 JOW262177:JOW262179 JYS262177:JYS262179 KIO262177:KIO262179 KSK262177:KSK262179 LCG262177:LCG262179 LMC262177:LMC262179 LVY262177:LVY262179 MFU262177:MFU262179 MPQ262177:MPQ262179 MZM262177:MZM262179 NJI262177:NJI262179 NTE262177:NTE262179 ODA262177:ODA262179 OMW262177:OMW262179 OWS262177:OWS262179 PGO262177:PGO262179 PQK262177:PQK262179 QAG262177:QAG262179 QKC262177:QKC262179 QTY262177:QTY262179 RDU262177:RDU262179 RNQ262177:RNQ262179 RXM262177:RXM262179 SHI262177:SHI262179 SRE262177:SRE262179 TBA262177:TBA262179 TKW262177:TKW262179 TUS262177:TUS262179 UEO262177:UEO262179 UOK262177:UOK262179 UYG262177:UYG262179 VIC262177:VIC262179 VRY262177:VRY262179 WBU262177:WBU262179 WLQ262177:WLQ262179 WVM262177:WVM262179 E327714:E327716 JA327713:JA327715 SW327713:SW327715 ACS327713:ACS327715 AMO327713:AMO327715 AWK327713:AWK327715 BGG327713:BGG327715 BQC327713:BQC327715 BZY327713:BZY327715 CJU327713:CJU327715 CTQ327713:CTQ327715 DDM327713:DDM327715 DNI327713:DNI327715 DXE327713:DXE327715 EHA327713:EHA327715 EQW327713:EQW327715 FAS327713:FAS327715 FKO327713:FKO327715 FUK327713:FUK327715 GEG327713:GEG327715 GOC327713:GOC327715 GXY327713:GXY327715 HHU327713:HHU327715 HRQ327713:HRQ327715 IBM327713:IBM327715 ILI327713:ILI327715 IVE327713:IVE327715 JFA327713:JFA327715 JOW327713:JOW327715 JYS327713:JYS327715 KIO327713:KIO327715 KSK327713:KSK327715 LCG327713:LCG327715 LMC327713:LMC327715 LVY327713:LVY327715 MFU327713:MFU327715 MPQ327713:MPQ327715 MZM327713:MZM327715 NJI327713:NJI327715 NTE327713:NTE327715 ODA327713:ODA327715 OMW327713:OMW327715 OWS327713:OWS327715 PGO327713:PGO327715 PQK327713:PQK327715 QAG327713:QAG327715 QKC327713:QKC327715 QTY327713:QTY327715 RDU327713:RDU327715 RNQ327713:RNQ327715 RXM327713:RXM327715 SHI327713:SHI327715 SRE327713:SRE327715 TBA327713:TBA327715 TKW327713:TKW327715 TUS327713:TUS327715 UEO327713:UEO327715 UOK327713:UOK327715 UYG327713:UYG327715 VIC327713:VIC327715 VRY327713:VRY327715 WBU327713:WBU327715 WLQ327713:WLQ327715 WVM327713:WVM327715 E393250:E393252 JA393249:JA393251 SW393249:SW393251 ACS393249:ACS393251 AMO393249:AMO393251 AWK393249:AWK393251 BGG393249:BGG393251 BQC393249:BQC393251 BZY393249:BZY393251 CJU393249:CJU393251 CTQ393249:CTQ393251 DDM393249:DDM393251 DNI393249:DNI393251 DXE393249:DXE393251 EHA393249:EHA393251 EQW393249:EQW393251 FAS393249:FAS393251 FKO393249:FKO393251 FUK393249:FUK393251 GEG393249:GEG393251 GOC393249:GOC393251 GXY393249:GXY393251 HHU393249:HHU393251 HRQ393249:HRQ393251 IBM393249:IBM393251 ILI393249:ILI393251 IVE393249:IVE393251 JFA393249:JFA393251 JOW393249:JOW393251 JYS393249:JYS393251 KIO393249:KIO393251 KSK393249:KSK393251 LCG393249:LCG393251 LMC393249:LMC393251 LVY393249:LVY393251 MFU393249:MFU393251 MPQ393249:MPQ393251 MZM393249:MZM393251 NJI393249:NJI393251 NTE393249:NTE393251 ODA393249:ODA393251 OMW393249:OMW393251 OWS393249:OWS393251 PGO393249:PGO393251 PQK393249:PQK393251 QAG393249:QAG393251 QKC393249:QKC393251 QTY393249:QTY393251 RDU393249:RDU393251 RNQ393249:RNQ393251 RXM393249:RXM393251 SHI393249:SHI393251 SRE393249:SRE393251 TBA393249:TBA393251 TKW393249:TKW393251 TUS393249:TUS393251 UEO393249:UEO393251 UOK393249:UOK393251 UYG393249:UYG393251 VIC393249:VIC393251 VRY393249:VRY393251 WBU393249:WBU393251 WLQ393249:WLQ393251 WVM393249:WVM393251 E458786:E458788 JA458785:JA458787 SW458785:SW458787 ACS458785:ACS458787 AMO458785:AMO458787 AWK458785:AWK458787 BGG458785:BGG458787 BQC458785:BQC458787 BZY458785:BZY458787 CJU458785:CJU458787 CTQ458785:CTQ458787 DDM458785:DDM458787 DNI458785:DNI458787 DXE458785:DXE458787 EHA458785:EHA458787 EQW458785:EQW458787 FAS458785:FAS458787 FKO458785:FKO458787 FUK458785:FUK458787 GEG458785:GEG458787 GOC458785:GOC458787 GXY458785:GXY458787 HHU458785:HHU458787 HRQ458785:HRQ458787 IBM458785:IBM458787 ILI458785:ILI458787 IVE458785:IVE458787 JFA458785:JFA458787 JOW458785:JOW458787 JYS458785:JYS458787 KIO458785:KIO458787 KSK458785:KSK458787 LCG458785:LCG458787 LMC458785:LMC458787 LVY458785:LVY458787 MFU458785:MFU458787 MPQ458785:MPQ458787 MZM458785:MZM458787 NJI458785:NJI458787 NTE458785:NTE458787 ODA458785:ODA458787 OMW458785:OMW458787 OWS458785:OWS458787 PGO458785:PGO458787 PQK458785:PQK458787 QAG458785:QAG458787 QKC458785:QKC458787 QTY458785:QTY458787 RDU458785:RDU458787 RNQ458785:RNQ458787 RXM458785:RXM458787 SHI458785:SHI458787 SRE458785:SRE458787 TBA458785:TBA458787 TKW458785:TKW458787 TUS458785:TUS458787 UEO458785:UEO458787 UOK458785:UOK458787 UYG458785:UYG458787 VIC458785:VIC458787 VRY458785:VRY458787 WBU458785:WBU458787 WLQ458785:WLQ458787 WVM458785:WVM458787 E524322:E524324 JA524321:JA524323 SW524321:SW524323 ACS524321:ACS524323 AMO524321:AMO524323 AWK524321:AWK524323 BGG524321:BGG524323 BQC524321:BQC524323 BZY524321:BZY524323 CJU524321:CJU524323 CTQ524321:CTQ524323 DDM524321:DDM524323 DNI524321:DNI524323 DXE524321:DXE524323 EHA524321:EHA524323 EQW524321:EQW524323 FAS524321:FAS524323 FKO524321:FKO524323 FUK524321:FUK524323 GEG524321:GEG524323 GOC524321:GOC524323 GXY524321:GXY524323 HHU524321:HHU524323 HRQ524321:HRQ524323 IBM524321:IBM524323 ILI524321:ILI524323 IVE524321:IVE524323 JFA524321:JFA524323 JOW524321:JOW524323 JYS524321:JYS524323 KIO524321:KIO524323 KSK524321:KSK524323 LCG524321:LCG524323 LMC524321:LMC524323 LVY524321:LVY524323 MFU524321:MFU524323 MPQ524321:MPQ524323 MZM524321:MZM524323 NJI524321:NJI524323 NTE524321:NTE524323 ODA524321:ODA524323 OMW524321:OMW524323 OWS524321:OWS524323 PGO524321:PGO524323 PQK524321:PQK524323 QAG524321:QAG524323 QKC524321:QKC524323 QTY524321:QTY524323 RDU524321:RDU524323 RNQ524321:RNQ524323 RXM524321:RXM524323 SHI524321:SHI524323 SRE524321:SRE524323 TBA524321:TBA524323 TKW524321:TKW524323 TUS524321:TUS524323 UEO524321:UEO524323 UOK524321:UOK524323 UYG524321:UYG524323 VIC524321:VIC524323 VRY524321:VRY524323 WBU524321:WBU524323 WLQ524321:WLQ524323 WVM524321:WVM524323 E589858:E589860 JA589857:JA589859 SW589857:SW589859 ACS589857:ACS589859 AMO589857:AMO589859 AWK589857:AWK589859 BGG589857:BGG589859 BQC589857:BQC589859 BZY589857:BZY589859 CJU589857:CJU589859 CTQ589857:CTQ589859 DDM589857:DDM589859 DNI589857:DNI589859 DXE589857:DXE589859 EHA589857:EHA589859 EQW589857:EQW589859 FAS589857:FAS589859 FKO589857:FKO589859 FUK589857:FUK589859 GEG589857:GEG589859 GOC589857:GOC589859 GXY589857:GXY589859 HHU589857:HHU589859 HRQ589857:HRQ589859 IBM589857:IBM589859 ILI589857:ILI589859 IVE589857:IVE589859 JFA589857:JFA589859 JOW589857:JOW589859 JYS589857:JYS589859 KIO589857:KIO589859 KSK589857:KSK589859 LCG589857:LCG589859 LMC589857:LMC589859 LVY589857:LVY589859 MFU589857:MFU589859 MPQ589857:MPQ589859 MZM589857:MZM589859 NJI589857:NJI589859 NTE589857:NTE589859 ODA589857:ODA589859 OMW589857:OMW589859 OWS589857:OWS589859 PGO589857:PGO589859 PQK589857:PQK589859 QAG589857:QAG589859 QKC589857:QKC589859 QTY589857:QTY589859 RDU589857:RDU589859 RNQ589857:RNQ589859 RXM589857:RXM589859 SHI589857:SHI589859 SRE589857:SRE589859 TBA589857:TBA589859 TKW589857:TKW589859 TUS589857:TUS589859 UEO589857:UEO589859 UOK589857:UOK589859 UYG589857:UYG589859 VIC589857:VIC589859 VRY589857:VRY589859 WBU589857:WBU589859 WLQ589857:WLQ589859 WVM589857:WVM589859 E655394:E655396 JA655393:JA655395 SW655393:SW655395 ACS655393:ACS655395 AMO655393:AMO655395 AWK655393:AWK655395 BGG655393:BGG655395 BQC655393:BQC655395 BZY655393:BZY655395 CJU655393:CJU655395 CTQ655393:CTQ655395 DDM655393:DDM655395 DNI655393:DNI655395 DXE655393:DXE655395 EHA655393:EHA655395 EQW655393:EQW655395 FAS655393:FAS655395 FKO655393:FKO655395 FUK655393:FUK655395 GEG655393:GEG655395 GOC655393:GOC655395 GXY655393:GXY655395 HHU655393:HHU655395 HRQ655393:HRQ655395 IBM655393:IBM655395 ILI655393:ILI655395 IVE655393:IVE655395 JFA655393:JFA655395 JOW655393:JOW655395 JYS655393:JYS655395 KIO655393:KIO655395 KSK655393:KSK655395 LCG655393:LCG655395 LMC655393:LMC655395 LVY655393:LVY655395 MFU655393:MFU655395 MPQ655393:MPQ655395 MZM655393:MZM655395 NJI655393:NJI655395 NTE655393:NTE655395 ODA655393:ODA655395 OMW655393:OMW655395 OWS655393:OWS655395 PGO655393:PGO655395 PQK655393:PQK655395 QAG655393:QAG655395 QKC655393:QKC655395 QTY655393:QTY655395 RDU655393:RDU655395 RNQ655393:RNQ655395 RXM655393:RXM655395 SHI655393:SHI655395 SRE655393:SRE655395 TBA655393:TBA655395 TKW655393:TKW655395 TUS655393:TUS655395 UEO655393:UEO655395 UOK655393:UOK655395 UYG655393:UYG655395 VIC655393:VIC655395 VRY655393:VRY655395 WBU655393:WBU655395 WLQ655393:WLQ655395 WVM655393:WVM655395 E720930:E720932 JA720929:JA720931 SW720929:SW720931 ACS720929:ACS720931 AMO720929:AMO720931 AWK720929:AWK720931 BGG720929:BGG720931 BQC720929:BQC720931 BZY720929:BZY720931 CJU720929:CJU720931 CTQ720929:CTQ720931 DDM720929:DDM720931 DNI720929:DNI720931 DXE720929:DXE720931 EHA720929:EHA720931 EQW720929:EQW720931 FAS720929:FAS720931 FKO720929:FKO720931 FUK720929:FUK720931 GEG720929:GEG720931 GOC720929:GOC720931 GXY720929:GXY720931 HHU720929:HHU720931 HRQ720929:HRQ720931 IBM720929:IBM720931 ILI720929:ILI720931 IVE720929:IVE720931 JFA720929:JFA720931 JOW720929:JOW720931 JYS720929:JYS720931 KIO720929:KIO720931 KSK720929:KSK720931 LCG720929:LCG720931 LMC720929:LMC720931 LVY720929:LVY720931 MFU720929:MFU720931 MPQ720929:MPQ720931 MZM720929:MZM720931 NJI720929:NJI720931 NTE720929:NTE720931 ODA720929:ODA720931 OMW720929:OMW720931 OWS720929:OWS720931 PGO720929:PGO720931 PQK720929:PQK720931 QAG720929:QAG720931 QKC720929:QKC720931 QTY720929:QTY720931 RDU720929:RDU720931 RNQ720929:RNQ720931 RXM720929:RXM720931 SHI720929:SHI720931 SRE720929:SRE720931 TBA720929:TBA720931 TKW720929:TKW720931 TUS720929:TUS720931 UEO720929:UEO720931 UOK720929:UOK720931 UYG720929:UYG720931 VIC720929:VIC720931 VRY720929:VRY720931 WBU720929:WBU720931 WLQ720929:WLQ720931 WVM720929:WVM720931 E786466:E786468 JA786465:JA786467 SW786465:SW786467 ACS786465:ACS786467 AMO786465:AMO786467 AWK786465:AWK786467 BGG786465:BGG786467 BQC786465:BQC786467 BZY786465:BZY786467 CJU786465:CJU786467 CTQ786465:CTQ786467 DDM786465:DDM786467 DNI786465:DNI786467 DXE786465:DXE786467 EHA786465:EHA786467 EQW786465:EQW786467 FAS786465:FAS786467 FKO786465:FKO786467 FUK786465:FUK786467 GEG786465:GEG786467 GOC786465:GOC786467 GXY786465:GXY786467 HHU786465:HHU786467 HRQ786465:HRQ786467 IBM786465:IBM786467 ILI786465:ILI786467 IVE786465:IVE786467 JFA786465:JFA786467 JOW786465:JOW786467 JYS786465:JYS786467 KIO786465:KIO786467 KSK786465:KSK786467 LCG786465:LCG786467 LMC786465:LMC786467 LVY786465:LVY786467 MFU786465:MFU786467 MPQ786465:MPQ786467 MZM786465:MZM786467 NJI786465:NJI786467 NTE786465:NTE786467 ODA786465:ODA786467 OMW786465:OMW786467 OWS786465:OWS786467 PGO786465:PGO786467 PQK786465:PQK786467 QAG786465:QAG786467 QKC786465:QKC786467 QTY786465:QTY786467 RDU786465:RDU786467 RNQ786465:RNQ786467 RXM786465:RXM786467 SHI786465:SHI786467 SRE786465:SRE786467 TBA786465:TBA786467 TKW786465:TKW786467 TUS786465:TUS786467 UEO786465:UEO786467 UOK786465:UOK786467 UYG786465:UYG786467 VIC786465:VIC786467 VRY786465:VRY786467 WBU786465:WBU786467 WLQ786465:WLQ786467 WVM786465:WVM786467 E852002:E852004 JA852001:JA852003 SW852001:SW852003 ACS852001:ACS852003 AMO852001:AMO852003 AWK852001:AWK852003 BGG852001:BGG852003 BQC852001:BQC852003 BZY852001:BZY852003 CJU852001:CJU852003 CTQ852001:CTQ852003 DDM852001:DDM852003 DNI852001:DNI852003 DXE852001:DXE852003 EHA852001:EHA852003 EQW852001:EQW852003 FAS852001:FAS852003 FKO852001:FKO852003 FUK852001:FUK852003 GEG852001:GEG852003 GOC852001:GOC852003 GXY852001:GXY852003 HHU852001:HHU852003 HRQ852001:HRQ852003 IBM852001:IBM852003 ILI852001:ILI852003 IVE852001:IVE852003 JFA852001:JFA852003 JOW852001:JOW852003 JYS852001:JYS852003 KIO852001:KIO852003 KSK852001:KSK852003 LCG852001:LCG852003 LMC852001:LMC852003 LVY852001:LVY852003 MFU852001:MFU852003 MPQ852001:MPQ852003 MZM852001:MZM852003 NJI852001:NJI852003 NTE852001:NTE852003 ODA852001:ODA852003 OMW852001:OMW852003 OWS852001:OWS852003 PGO852001:PGO852003 PQK852001:PQK852003 QAG852001:QAG852003 QKC852001:QKC852003 QTY852001:QTY852003 RDU852001:RDU852003 RNQ852001:RNQ852003 RXM852001:RXM852003 SHI852001:SHI852003 SRE852001:SRE852003 TBA852001:TBA852003 TKW852001:TKW852003 TUS852001:TUS852003 UEO852001:UEO852003 UOK852001:UOK852003 UYG852001:UYG852003 VIC852001:VIC852003 VRY852001:VRY852003 WBU852001:WBU852003 WLQ852001:WLQ852003 WVM852001:WVM852003 E917538:E917540 JA917537:JA917539 SW917537:SW917539 ACS917537:ACS917539 AMO917537:AMO917539 AWK917537:AWK917539 BGG917537:BGG917539 BQC917537:BQC917539 BZY917537:BZY917539 CJU917537:CJU917539 CTQ917537:CTQ917539 DDM917537:DDM917539 DNI917537:DNI917539 DXE917537:DXE917539 EHA917537:EHA917539 EQW917537:EQW917539 FAS917537:FAS917539 FKO917537:FKO917539 FUK917537:FUK917539 GEG917537:GEG917539 GOC917537:GOC917539 GXY917537:GXY917539 HHU917537:HHU917539 HRQ917537:HRQ917539 IBM917537:IBM917539 ILI917537:ILI917539 IVE917537:IVE917539 JFA917537:JFA917539 JOW917537:JOW917539 JYS917537:JYS917539 KIO917537:KIO917539 KSK917537:KSK917539 LCG917537:LCG917539 LMC917537:LMC917539 LVY917537:LVY917539 MFU917537:MFU917539 MPQ917537:MPQ917539 MZM917537:MZM917539 NJI917537:NJI917539 NTE917537:NTE917539 ODA917537:ODA917539 OMW917537:OMW917539 OWS917537:OWS917539 PGO917537:PGO917539 PQK917537:PQK917539 QAG917537:QAG917539 QKC917537:QKC917539 QTY917537:QTY917539 RDU917537:RDU917539 RNQ917537:RNQ917539 RXM917537:RXM917539 SHI917537:SHI917539 SRE917537:SRE917539 TBA917537:TBA917539 TKW917537:TKW917539 TUS917537:TUS917539 UEO917537:UEO917539 UOK917537:UOK917539 UYG917537:UYG917539 VIC917537:VIC917539 VRY917537:VRY917539 WBU917537:WBU917539 WLQ917537:WLQ917539 WVM917537:WVM917539 E983074:E983076 JA983073:JA983075 SW983073:SW983075 ACS983073:ACS983075 AMO983073:AMO983075 AWK983073:AWK983075 BGG983073:BGG983075 BQC983073:BQC983075 BZY983073:BZY983075 CJU983073:CJU983075 CTQ983073:CTQ983075 DDM983073:DDM983075 DNI983073:DNI983075 DXE983073:DXE983075 EHA983073:EHA983075 EQW983073:EQW983075 FAS983073:FAS983075 FKO983073:FKO983075 FUK983073:FUK983075 GEG983073:GEG983075 GOC983073:GOC983075 GXY983073:GXY983075 HHU983073:HHU983075 HRQ983073:HRQ983075 IBM983073:IBM983075 ILI983073:ILI983075 IVE983073:IVE983075 JFA983073:JFA983075 JOW983073:JOW983075 JYS983073:JYS983075 KIO983073:KIO983075 KSK983073:KSK983075 LCG983073:LCG983075 LMC983073:LMC983075 LVY983073:LVY983075 MFU983073:MFU983075 MPQ983073:MPQ983075 MZM983073:MZM983075 NJI983073:NJI983075 NTE983073:NTE983075 ODA983073:ODA983075 OMW983073:OMW983075 OWS983073:OWS983075 PGO983073:PGO983075 PQK983073:PQK983075 QAG983073:QAG983075 QKC983073:QKC983075 QTY983073:QTY983075 RDU983073:RDU983075 RNQ983073:RNQ983075 RXM983073:RXM983075 SHI983073:SHI983075 SRE983073:SRE983075 TBA983073:TBA983075 TKW983073:TKW983075 TUS983073:TUS983075 UEO983073:UEO983075 UOK983073:UOK983075 UYG983073:UYG983075 VIC983073:VIC983075 VRY983073:VRY983075 WBU983073:WBU983075 WLQ983073:WLQ983075 WVM983073:WVM983075 JA38:JA47 SW38:SW47 ACS38:ACS47 AMO38:AMO47 AWK38:AWK47 BGG38:BGG47 BQC38:BQC47 BZY38:BZY47 CJU38:CJU47 CTQ38:CTQ47 DDM38:DDM47 DNI38:DNI47 DXE38:DXE47 EHA38:EHA47 EQW38:EQW47 FAS38:FAS47 FKO38:FKO47 FUK38:FUK47 GEG38:GEG47 GOC38:GOC47 GXY38:GXY47 HHU38:HHU47 HRQ38:HRQ47 IBM38:IBM47 ILI38:ILI47 IVE38:IVE47 JFA38:JFA47 JOW38:JOW47 JYS38:JYS47 KIO38:KIO47 KSK38:KSK47 LCG38:LCG47 LMC38:LMC47 LVY38:LVY47 MFU38:MFU47 MPQ38:MPQ47 MZM38:MZM47 NJI38:NJI47 NTE38:NTE47 ODA38:ODA47 OMW38:OMW47 OWS38:OWS47 PGO38:PGO47 PQK38:PQK47 QAG38:QAG47 QKC38:QKC47 QTY38:QTY47 RDU38:RDU47 RNQ38:RNQ47 RXM38:RXM47 SHI38:SHI47 SRE38:SRE47 TBA38:TBA47 TKW38:TKW47 TUS38:TUS47 UEO38:UEO47 UOK38:UOK47 UYG38:UYG47 VIC38:VIC47 VRY38:VRY47 WBU38:WBU47 WLQ38:WLQ47 WVM38:WVM47 E65577:E65586 JA65576:JA65585 SW65576:SW65585 ACS65576:ACS65585 AMO65576:AMO65585 AWK65576:AWK65585 BGG65576:BGG65585 BQC65576:BQC65585 BZY65576:BZY65585 CJU65576:CJU65585 CTQ65576:CTQ65585 DDM65576:DDM65585 DNI65576:DNI65585 DXE65576:DXE65585 EHA65576:EHA65585 EQW65576:EQW65585 FAS65576:FAS65585 FKO65576:FKO65585 FUK65576:FUK65585 GEG65576:GEG65585 GOC65576:GOC65585 GXY65576:GXY65585 HHU65576:HHU65585 HRQ65576:HRQ65585 IBM65576:IBM65585 ILI65576:ILI65585 IVE65576:IVE65585 JFA65576:JFA65585 JOW65576:JOW65585 JYS65576:JYS65585 KIO65576:KIO65585 KSK65576:KSK65585 LCG65576:LCG65585 LMC65576:LMC65585 LVY65576:LVY65585 MFU65576:MFU65585 MPQ65576:MPQ65585 MZM65576:MZM65585 NJI65576:NJI65585 NTE65576:NTE65585 ODA65576:ODA65585 OMW65576:OMW65585 OWS65576:OWS65585 PGO65576:PGO65585 PQK65576:PQK65585 QAG65576:QAG65585 QKC65576:QKC65585 QTY65576:QTY65585 RDU65576:RDU65585 RNQ65576:RNQ65585 RXM65576:RXM65585 SHI65576:SHI65585 SRE65576:SRE65585 TBA65576:TBA65585 TKW65576:TKW65585 TUS65576:TUS65585 UEO65576:UEO65585 UOK65576:UOK65585 UYG65576:UYG65585 VIC65576:VIC65585 VRY65576:VRY65585 WBU65576:WBU65585 WLQ65576:WLQ65585 WVM65576:WVM65585 E131113:E131122 JA131112:JA131121 SW131112:SW131121 ACS131112:ACS131121 AMO131112:AMO131121 AWK131112:AWK131121 BGG131112:BGG131121 BQC131112:BQC131121 BZY131112:BZY131121 CJU131112:CJU131121 CTQ131112:CTQ131121 DDM131112:DDM131121 DNI131112:DNI131121 DXE131112:DXE131121 EHA131112:EHA131121 EQW131112:EQW131121 FAS131112:FAS131121 FKO131112:FKO131121 FUK131112:FUK131121 GEG131112:GEG131121 GOC131112:GOC131121 GXY131112:GXY131121 HHU131112:HHU131121 HRQ131112:HRQ131121 IBM131112:IBM131121 ILI131112:ILI131121 IVE131112:IVE131121 JFA131112:JFA131121 JOW131112:JOW131121 JYS131112:JYS131121 KIO131112:KIO131121 KSK131112:KSK131121 LCG131112:LCG131121 LMC131112:LMC131121 LVY131112:LVY131121 MFU131112:MFU131121 MPQ131112:MPQ131121 MZM131112:MZM131121 NJI131112:NJI131121 NTE131112:NTE131121 ODA131112:ODA131121 OMW131112:OMW131121 OWS131112:OWS131121 PGO131112:PGO131121 PQK131112:PQK131121 QAG131112:QAG131121 QKC131112:QKC131121 QTY131112:QTY131121 RDU131112:RDU131121 RNQ131112:RNQ131121 RXM131112:RXM131121 SHI131112:SHI131121 SRE131112:SRE131121 TBA131112:TBA131121 TKW131112:TKW131121 TUS131112:TUS131121 UEO131112:UEO131121 UOK131112:UOK131121 UYG131112:UYG131121 VIC131112:VIC131121 VRY131112:VRY131121 WBU131112:WBU131121 WLQ131112:WLQ131121 WVM131112:WVM131121 E196649:E196658 JA196648:JA196657 SW196648:SW196657 ACS196648:ACS196657 AMO196648:AMO196657 AWK196648:AWK196657 BGG196648:BGG196657 BQC196648:BQC196657 BZY196648:BZY196657 CJU196648:CJU196657 CTQ196648:CTQ196657 DDM196648:DDM196657 DNI196648:DNI196657 DXE196648:DXE196657 EHA196648:EHA196657 EQW196648:EQW196657 FAS196648:FAS196657 FKO196648:FKO196657 FUK196648:FUK196657 GEG196648:GEG196657 GOC196648:GOC196657 GXY196648:GXY196657 HHU196648:HHU196657 HRQ196648:HRQ196657 IBM196648:IBM196657 ILI196648:ILI196657 IVE196648:IVE196657 JFA196648:JFA196657 JOW196648:JOW196657 JYS196648:JYS196657 KIO196648:KIO196657 KSK196648:KSK196657 LCG196648:LCG196657 LMC196648:LMC196657 LVY196648:LVY196657 MFU196648:MFU196657 MPQ196648:MPQ196657 MZM196648:MZM196657 NJI196648:NJI196657 NTE196648:NTE196657 ODA196648:ODA196657 OMW196648:OMW196657 OWS196648:OWS196657 PGO196648:PGO196657 PQK196648:PQK196657 QAG196648:QAG196657 QKC196648:QKC196657 QTY196648:QTY196657 RDU196648:RDU196657 RNQ196648:RNQ196657 RXM196648:RXM196657 SHI196648:SHI196657 SRE196648:SRE196657 TBA196648:TBA196657 TKW196648:TKW196657 TUS196648:TUS196657 UEO196648:UEO196657 UOK196648:UOK196657 UYG196648:UYG196657 VIC196648:VIC196657 VRY196648:VRY196657 WBU196648:WBU196657 WLQ196648:WLQ196657 WVM196648:WVM196657 E262185:E262194 JA262184:JA262193 SW262184:SW262193 ACS262184:ACS262193 AMO262184:AMO262193 AWK262184:AWK262193 BGG262184:BGG262193 BQC262184:BQC262193 BZY262184:BZY262193 CJU262184:CJU262193 CTQ262184:CTQ262193 DDM262184:DDM262193 DNI262184:DNI262193 DXE262184:DXE262193 EHA262184:EHA262193 EQW262184:EQW262193 FAS262184:FAS262193 FKO262184:FKO262193 FUK262184:FUK262193 GEG262184:GEG262193 GOC262184:GOC262193 GXY262184:GXY262193 HHU262184:HHU262193 HRQ262184:HRQ262193 IBM262184:IBM262193 ILI262184:ILI262193 IVE262184:IVE262193 JFA262184:JFA262193 JOW262184:JOW262193 JYS262184:JYS262193 KIO262184:KIO262193 KSK262184:KSK262193 LCG262184:LCG262193 LMC262184:LMC262193 LVY262184:LVY262193 MFU262184:MFU262193 MPQ262184:MPQ262193 MZM262184:MZM262193 NJI262184:NJI262193 NTE262184:NTE262193 ODA262184:ODA262193 OMW262184:OMW262193 OWS262184:OWS262193 PGO262184:PGO262193 PQK262184:PQK262193 QAG262184:QAG262193 QKC262184:QKC262193 QTY262184:QTY262193 RDU262184:RDU262193 RNQ262184:RNQ262193 RXM262184:RXM262193 SHI262184:SHI262193 SRE262184:SRE262193 TBA262184:TBA262193 TKW262184:TKW262193 TUS262184:TUS262193 UEO262184:UEO262193 UOK262184:UOK262193 UYG262184:UYG262193 VIC262184:VIC262193 VRY262184:VRY262193 WBU262184:WBU262193 WLQ262184:WLQ262193 WVM262184:WVM262193 E327721:E327730 JA327720:JA327729 SW327720:SW327729 ACS327720:ACS327729 AMO327720:AMO327729 AWK327720:AWK327729 BGG327720:BGG327729 BQC327720:BQC327729 BZY327720:BZY327729 CJU327720:CJU327729 CTQ327720:CTQ327729 DDM327720:DDM327729 DNI327720:DNI327729 DXE327720:DXE327729 EHA327720:EHA327729 EQW327720:EQW327729 FAS327720:FAS327729 FKO327720:FKO327729 FUK327720:FUK327729 GEG327720:GEG327729 GOC327720:GOC327729 GXY327720:GXY327729 HHU327720:HHU327729 HRQ327720:HRQ327729 IBM327720:IBM327729 ILI327720:ILI327729 IVE327720:IVE327729 JFA327720:JFA327729 JOW327720:JOW327729 JYS327720:JYS327729 KIO327720:KIO327729 KSK327720:KSK327729 LCG327720:LCG327729 LMC327720:LMC327729 LVY327720:LVY327729 MFU327720:MFU327729 MPQ327720:MPQ327729 MZM327720:MZM327729 NJI327720:NJI327729 NTE327720:NTE327729 ODA327720:ODA327729 OMW327720:OMW327729 OWS327720:OWS327729 PGO327720:PGO327729 PQK327720:PQK327729 QAG327720:QAG327729 QKC327720:QKC327729 QTY327720:QTY327729 RDU327720:RDU327729 RNQ327720:RNQ327729 RXM327720:RXM327729 SHI327720:SHI327729 SRE327720:SRE327729 TBA327720:TBA327729 TKW327720:TKW327729 TUS327720:TUS327729 UEO327720:UEO327729 UOK327720:UOK327729 UYG327720:UYG327729 VIC327720:VIC327729 VRY327720:VRY327729 WBU327720:WBU327729 WLQ327720:WLQ327729 WVM327720:WVM327729 E393257:E393266 JA393256:JA393265 SW393256:SW393265 ACS393256:ACS393265 AMO393256:AMO393265 AWK393256:AWK393265 BGG393256:BGG393265 BQC393256:BQC393265 BZY393256:BZY393265 CJU393256:CJU393265 CTQ393256:CTQ393265 DDM393256:DDM393265 DNI393256:DNI393265 DXE393256:DXE393265 EHA393256:EHA393265 EQW393256:EQW393265 FAS393256:FAS393265 FKO393256:FKO393265 FUK393256:FUK393265 GEG393256:GEG393265 GOC393256:GOC393265 GXY393256:GXY393265 HHU393256:HHU393265 HRQ393256:HRQ393265 IBM393256:IBM393265 ILI393256:ILI393265 IVE393256:IVE393265 JFA393256:JFA393265 JOW393256:JOW393265 JYS393256:JYS393265 KIO393256:KIO393265 KSK393256:KSK393265 LCG393256:LCG393265 LMC393256:LMC393265 LVY393256:LVY393265 MFU393256:MFU393265 MPQ393256:MPQ393265 MZM393256:MZM393265 NJI393256:NJI393265 NTE393256:NTE393265 ODA393256:ODA393265 OMW393256:OMW393265 OWS393256:OWS393265 PGO393256:PGO393265 PQK393256:PQK393265 QAG393256:QAG393265 QKC393256:QKC393265 QTY393256:QTY393265 RDU393256:RDU393265 RNQ393256:RNQ393265 RXM393256:RXM393265 SHI393256:SHI393265 SRE393256:SRE393265 TBA393256:TBA393265 TKW393256:TKW393265 TUS393256:TUS393265 UEO393256:UEO393265 UOK393256:UOK393265 UYG393256:UYG393265 VIC393256:VIC393265 VRY393256:VRY393265 WBU393256:WBU393265 WLQ393256:WLQ393265 WVM393256:WVM393265 E458793:E458802 JA458792:JA458801 SW458792:SW458801 ACS458792:ACS458801 AMO458792:AMO458801 AWK458792:AWK458801 BGG458792:BGG458801 BQC458792:BQC458801 BZY458792:BZY458801 CJU458792:CJU458801 CTQ458792:CTQ458801 DDM458792:DDM458801 DNI458792:DNI458801 DXE458792:DXE458801 EHA458792:EHA458801 EQW458792:EQW458801 FAS458792:FAS458801 FKO458792:FKO458801 FUK458792:FUK458801 GEG458792:GEG458801 GOC458792:GOC458801 GXY458792:GXY458801 HHU458792:HHU458801 HRQ458792:HRQ458801 IBM458792:IBM458801 ILI458792:ILI458801 IVE458792:IVE458801 JFA458792:JFA458801 JOW458792:JOW458801 JYS458792:JYS458801 KIO458792:KIO458801 KSK458792:KSK458801 LCG458792:LCG458801 LMC458792:LMC458801 LVY458792:LVY458801 MFU458792:MFU458801 MPQ458792:MPQ458801 MZM458792:MZM458801 NJI458792:NJI458801 NTE458792:NTE458801 ODA458792:ODA458801 OMW458792:OMW458801 OWS458792:OWS458801 PGO458792:PGO458801 PQK458792:PQK458801 QAG458792:QAG458801 QKC458792:QKC458801 QTY458792:QTY458801 RDU458792:RDU458801 RNQ458792:RNQ458801 RXM458792:RXM458801 SHI458792:SHI458801 SRE458792:SRE458801 TBA458792:TBA458801 TKW458792:TKW458801 TUS458792:TUS458801 UEO458792:UEO458801 UOK458792:UOK458801 UYG458792:UYG458801 VIC458792:VIC458801 VRY458792:VRY458801 WBU458792:WBU458801 WLQ458792:WLQ458801 WVM458792:WVM458801 E524329:E524338 JA524328:JA524337 SW524328:SW524337 ACS524328:ACS524337 AMO524328:AMO524337 AWK524328:AWK524337 BGG524328:BGG524337 BQC524328:BQC524337 BZY524328:BZY524337 CJU524328:CJU524337 CTQ524328:CTQ524337 DDM524328:DDM524337 DNI524328:DNI524337 DXE524328:DXE524337 EHA524328:EHA524337 EQW524328:EQW524337 FAS524328:FAS524337 FKO524328:FKO524337 FUK524328:FUK524337 GEG524328:GEG524337 GOC524328:GOC524337 GXY524328:GXY524337 HHU524328:HHU524337 HRQ524328:HRQ524337 IBM524328:IBM524337 ILI524328:ILI524337 IVE524328:IVE524337 JFA524328:JFA524337 JOW524328:JOW524337 JYS524328:JYS524337 KIO524328:KIO524337 KSK524328:KSK524337 LCG524328:LCG524337 LMC524328:LMC524337 LVY524328:LVY524337 MFU524328:MFU524337 MPQ524328:MPQ524337 MZM524328:MZM524337 NJI524328:NJI524337 NTE524328:NTE524337 ODA524328:ODA524337 OMW524328:OMW524337 OWS524328:OWS524337 PGO524328:PGO524337 PQK524328:PQK524337 QAG524328:QAG524337 QKC524328:QKC524337 QTY524328:QTY524337 RDU524328:RDU524337 RNQ524328:RNQ524337 RXM524328:RXM524337 SHI524328:SHI524337 SRE524328:SRE524337 TBA524328:TBA524337 TKW524328:TKW524337 TUS524328:TUS524337 UEO524328:UEO524337 UOK524328:UOK524337 UYG524328:UYG524337 VIC524328:VIC524337 VRY524328:VRY524337 WBU524328:WBU524337 WLQ524328:WLQ524337 WVM524328:WVM524337 E589865:E589874 JA589864:JA589873 SW589864:SW589873 ACS589864:ACS589873 AMO589864:AMO589873 AWK589864:AWK589873 BGG589864:BGG589873 BQC589864:BQC589873 BZY589864:BZY589873 CJU589864:CJU589873 CTQ589864:CTQ589873 DDM589864:DDM589873 DNI589864:DNI589873 DXE589864:DXE589873 EHA589864:EHA589873 EQW589864:EQW589873 FAS589864:FAS589873 FKO589864:FKO589873 FUK589864:FUK589873 GEG589864:GEG589873 GOC589864:GOC589873 GXY589864:GXY589873 HHU589864:HHU589873 HRQ589864:HRQ589873 IBM589864:IBM589873 ILI589864:ILI589873 IVE589864:IVE589873 JFA589864:JFA589873 JOW589864:JOW589873 JYS589864:JYS589873 KIO589864:KIO589873 KSK589864:KSK589873 LCG589864:LCG589873 LMC589864:LMC589873 LVY589864:LVY589873 MFU589864:MFU589873 MPQ589864:MPQ589873 MZM589864:MZM589873 NJI589864:NJI589873 NTE589864:NTE589873 ODA589864:ODA589873 OMW589864:OMW589873 OWS589864:OWS589873 PGO589864:PGO589873 PQK589864:PQK589873 QAG589864:QAG589873 QKC589864:QKC589873 QTY589864:QTY589873 RDU589864:RDU589873 RNQ589864:RNQ589873 RXM589864:RXM589873 SHI589864:SHI589873 SRE589864:SRE589873 TBA589864:TBA589873 TKW589864:TKW589873 TUS589864:TUS589873 UEO589864:UEO589873 UOK589864:UOK589873 UYG589864:UYG589873 VIC589864:VIC589873 VRY589864:VRY589873 WBU589864:WBU589873 WLQ589864:WLQ589873 WVM589864:WVM589873 E655401:E655410 JA655400:JA655409 SW655400:SW655409 ACS655400:ACS655409 AMO655400:AMO655409 AWK655400:AWK655409 BGG655400:BGG655409 BQC655400:BQC655409 BZY655400:BZY655409 CJU655400:CJU655409 CTQ655400:CTQ655409 DDM655400:DDM655409 DNI655400:DNI655409 DXE655400:DXE655409 EHA655400:EHA655409 EQW655400:EQW655409 FAS655400:FAS655409 FKO655400:FKO655409 FUK655400:FUK655409 GEG655400:GEG655409 GOC655400:GOC655409 GXY655400:GXY655409 HHU655400:HHU655409 HRQ655400:HRQ655409 IBM655400:IBM655409 ILI655400:ILI655409 IVE655400:IVE655409 JFA655400:JFA655409 JOW655400:JOW655409 JYS655400:JYS655409 KIO655400:KIO655409 KSK655400:KSK655409 LCG655400:LCG655409 LMC655400:LMC655409 LVY655400:LVY655409 MFU655400:MFU655409 MPQ655400:MPQ655409 MZM655400:MZM655409 NJI655400:NJI655409 NTE655400:NTE655409 ODA655400:ODA655409 OMW655400:OMW655409 OWS655400:OWS655409 PGO655400:PGO655409 PQK655400:PQK655409 QAG655400:QAG655409 QKC655400:QKC655409 QTY655400:QTY655409 RDU655400:RDU655409 RNQ655400:RNQ655409 RXM655400:RXM655409 SHI655400:SHI655409 SRE655400:SRE655409 TBA655400:TBA655409 TKW655400:TKW655409 TUS655400:TUS655409 UEO655400:UEO655409 UOK655400:UOK655409 UYG655400:UYG655409 VIC655400:VIC655409 VRY655400:VRY655409 WBU655400:WBU655409 WLQ655400:WLQ655409 WVM655400:WVM655409 E720937:E720946 JA720936:JA720945 SW720936:SW720945 ACS720936:ACS720945 AMO720936:AMO720945 AWK720936:AWK720945 BGG720936:BGG720945 BQC720936:BQC720945 BZY720936:BZY720945 CJU720936:CJU720945 CTQ720936:CTQ720945 DDM720936:DDM720945 DNI720936:DNI720945 DXE720936:DXE720945 EHA720936:EHA720945 EQW720936:EQW720945 FAS720936:FAS720945 FKO720936:FKO720945 FUK720936:FUK720945 GEG720936:GEG720945 GOC720936:GOC720945 GXY720936:GXY720945 HHU720936:HHU720945 HRQ720936:HRQ720945 IBM720936:IBM720945 ILI720936:ILI720945 IVE720936:IVE720945 JFA720936:JFA720945 JOW720936:JOW720945 JYS720936:JYS720945 KIO720936:KIO720945 KSK720936:KSK720945 LCG720936:LCG720945 LMC720936:LMC720945 LVY720936:LVY720945 MFU720936:MFU720945 MPQ720936:MPQ720945 MZM720936:MZM720945 NJI720936:NJI720945 NTE720936:NTE720945 ODA720936:ODA720945 OMW720936:OMW720945 OWS720936:OWS720945 PGO720936:PGO720945 PQK720936:PQK720945 QAG720936:QAG720945 QKC720936:QKC720945 QTY720936:QTY720945 RDU720936:RDU720945 RNQ720936:RNQ720945 RXM720936:RXM720945 SHI720936:SHI720945 SRE720936:SRE720945 TBA720936:TBA720945 TKW720936:TKW720945 TUS720936:TUS720945 UEO720936:UEO720945 UOK720936:UOK720945 UYG720936:UYG720945 VIC720936:VIC720945 VRY720936:VRY720945 WBU720936:WBU720945 WLQ720936:WLQ720945 WVM720936:WVM720945 E786473:E786482 JA786472:JA786481 SW786472:SW786481 ACS786472:ACS786481 AMO786472:AMO786481 AWK786472:AWK786481 BGG786472:BGG786481 BQC786472:BQC786481 BZY786472:BZY786481 CJU786472:CJU786481 CTQ786472:CTQ786481 DDM786472:DDM786481 DNI786472:DNI786481 DXE786472:DXE786481 EHA786472:EHA786481 EQW786472:EQW786481 FAS786472:FAS786481 FKO786472:FKO786481 FUK786472:FUK786481 GEG786472:GEG786481 GOC786472:GOC786481 GXY786472:GXY786481 HHU786472:HHU786481 HRQ786472:HRQ786481 IBM786472:IBM786481 ILI786472:ILI786481 IVE786472:IVE786481 JFA786472:JFA786481 JOW786472:JOW786481 JYS786472:JYS786481 KIO786472:KIO786481 KSK786472:KSK786481 LCG786472:LCG786481 LMC786472:LMC786481 LVY786472:LVY786481 MFU786472:MFU786481 MPQ786472:MPQ786481 MZM786472:MZM786481 NJI786472:NJI786481 NTE786472:NTE786481 ODA786472:ODA786481 OMW786472:OMW786481 OWS786472:OWS786481 PGO786472:PGO786481 PQK786472:PQK786481 QAG786472:QAG786481 QKC786472:QKC786481 QTY786472:QTY786481 RDU786472:RDU786481 RNQ786472:RNQ786481 RXM786472:RXM786481 SHI786472:SHI786481 SRE786472:SRE786481 TBA786472:TBA786481 TKW786472:TKW786481 TUS786472:TUS786481 UEO786472:UEO786481 UOK786472:UOK786481 UYG786472:UYG786481 VIC786472:VIC786481 VRY786472:VRY786481 WBU786472:WBU786481 WLQ786472:WLQ786481 WVM786472:WVM786481 E852009:E852018 JA852008:JA852017 SW852008:SW852017 ACS852008:ACS852017 AMO852008:AMO852017 AWK852008:AWK852017 BGG852008:BGG852017 BQC852008:BQC852017 BZY852008:BZY852017 CJU852008:CJU852017 CTQ852008:CTQ852017 DDM852008:DDM852017 DNI852008:DNI852017 DXE852008:DXE852017 EHA852008:EHA852017 EQW852008:EQW852017 FAS852008:FAS852017 FKO852008:FKO852017 FUK852008:FUK852017 GEG852008:GEG852017 GOC852008:GOC852017 GXY852008:GXY852017 HHU852008:HHU852017 HRQ852008:HRQ852017 IBM852008:IBM852017 ILI852008:ILI852017 IVE852008:IVE852017 JFA852008:JFA852017 JOW852008:JOW852017 JYS852008:JYS852017 KIO852008:KIO852017 KSK852008:KSK852017 LCG852008:LCG852017 LMC852008:LMC852017 LVY852008:LVY852017 MFU852008:MFU852017 MPQ852008:MPQ852017 MZM852008:MZM852017 NJI852008:NJI852017 NTE852008:NTE852017 ODA852008:ODA852017 OMW852008:OMW852017 OWS852008:OWS852017 PGO852008:PGO852017 PQK852008:PQK852017 QAG852008:QAG852017 QKC852008:QKC852017 QTY852008:QTY852017 RDU852008:RDU852017 RNQ852008:RNQ852017 RXM852008:RXM852017 SHI852008:SHI852017 SRE852008:SRE852017 TBA852008:TBA852017 TKW852008:TKW852017 TUS852008:TUS852017 UEO852008:UEO852017 UOK852008:UOK852017 UYG852008:UYG852017 VIC852008:VIC852017 VRY852008:VRY852017 WBU852008:WBU852017 WLQ852008:WLQ852017 WVM852008:WVM852017 E917545:E917554 JA917544:JA917553 SW917544:SW917553 ACS917544:ACS917553 AMO917544:AMO917553 AWK917544:AWK917553 BGG917544:BGG917553 BQC917544:BQC917553 BZY917544:BZY917553 CJU917544:CJU917553 CTQ917544:CTQ917553 DDM917544:DDM917553 DNI917544:DNI917553 DXE917544:DXE917553 EHA917544:EHA917553 EQW917544:EQW917553 FAS917544:FAS917553 FKO917544:FKO917553 FUK917544:FUK917553 GEG917544:GEG917553 GOC917544:GOC917553 GXY917544:GXY917553 HHU917544:HHU917553 HRQ917544:HRQ917553 IBM917544:IBM917553 ILI917544:ILI917553 IVE917544:IVE917553 JFA917544:JFA917553 JOW917544:JOW917553 JYS917544:JYS917553 KIO917544:KIO917553 KSK917544:KSK917553 LCG917544:LCG917553 LMC917544:LMC917553 LVY917544:LVY917553 MFU917544:MFU917553 MPQ917544:MPQ917553 MZM917544:MZM917553 NJI917544:NJI917553 NTE917544:NTE917553 ODA917544:ODA917553 OMW917544:OMW917553 OWS917544:OWS917553 PGO917544:PGO917553 PQK917544:PQK917553 QAG917544:QAG917553 QKC917544:QKC917553 QTY917544:QTY917553 RDU917544:RDU917553 RNQ917544:RNQ917553 RXM917544:RXM917553 SHI917544:SHI917553 SRE917544:SRE917553 TBA917544:TBA917553 TKW917544:TKW917553 TUS917544:TUS917553 UEO917544:UEO917553 UOK917544:UOK917553 UYG917544:UYG917553 VIC917544:VIC917553 VRY917544:VRY917553 WBU917544:WBU917553 WLQ917544:WLQ917553 WVM917544:WVM917553 E983081:E983090 JA983080:JA983089 SW983080:SW983089 ACS983080:ACS983089 AMO983080:AMO983089 AWK983080:AWK983089 BGG983080:BGG983089 BQC983080:BQC983089 BZY983080:BZY983089 CJU983080:CJU983089 CTQ983080:CTQ983089 DDM983080:DDM983089 DNI983080:DNI983089 DXE983080:DXE983089 EHA983080:EHA983089 EQW983080:EQW983089 FAS983080:FAS983089 FKO983080:FKO983089 FUK983080:FUK983089 GEG983080:GEG983089 GOC983080:GOC983089 GXY983080:GXY983089 HHU983080:HHU983089 HRQ983080:HRQ983089 IBM983080:IBM983089 ILI983080:ILI983089 IVE983080:IVE983089 JFA983080:JFA983089 JOW983080:JOW983089 JYS983080:JYS983089 KIO983080:KIO983089 KSK983080:KSK983089 LCG983080:LCG983089 LMC983080:LMC983089 LVY983080:LVY983089 MFU983080:MFU983089 MPQ983080:MPQ983089 MZM983080:MZM983089 NJI983080:NJI983089 NTE983080:NTE983089 ODA983080:ODA983089 OMW983080:OMW983089 OWS983080:OWS983089 PGO983080:PGO983089 PQK983080:PQK983089 QAG983080:QAG983089 QKC983080:QKC983089 QTY983080:QTY983089 RDU983080:RDU983089 RNQ983080:RNQ983089 RXM983080:RXM983089 SHI983080:SHI983089 SRE983080:SRE983089 TBA983080:TBA983089 TKW983080:TKW983089 TUS983080:TUS983089 UEO983080:UEO983089 UOK983080:UOK983089 UYG983080:UYG983089 VIC983080:VIC983089 VRY983080:VRY983089 WBU983080:WBU983089 WLQ983080:WLQ983089 WVM983080:WVM983089 F19:F26" xr:uid="{B2305492-2231-2D44-B852-01695E2CF493}">
      <formula1>11</formula1>
    </dataValidation>
    <dataValidation type="date" operator="greaterThan" allowBlank="1" showInputMessage="1" showErrorMessage="1" sqref="C54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90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6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2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8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4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70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6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2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8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4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50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6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2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8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4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281635BC-FBE4-DC48-8532-74029E1EA9DC}">
      <formula1>42736</formula1>
    </dataValidation>
  </dataValidations>
  <pageMargins left="0.7" right="0.7" top="0.78740157499999996" bottom="0.78740157499999996" header="0.3" footer="0.3"/>
  <pageSetup paperSize="9" scale="72"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from>
                    <xdr:col>6</xdr:col>
                    <xdr:colOff>419100</xdr:colOff>
                    <xdr:row>15</xdr:row>
                    <xdr:rowOff>203200</xdr:rowOff>
                  </from>
                  <to>
                    <xdr:col>6</xdr:col>
                    <xdr:colOff>698500</xdr:colOff>
                    <xdr:row>17</xdr:row>
                    <xdr:rowOff>38100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7</xdr:col>
                    <xdr:colOff>406400</xdr:colOff>
                    <xdr:row>15</xdr:row>
                    <xdr:rowOff>203200</xdr:rowOff>
                  </from>
                  <to>
                    <xdr:col>7</xdr:col>
                    <xdr:colOff>673100</xdr:colOff>
                    <xdr:row>17</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431800</xdr:colOff>
                    <xdr:row>16</xdr:row>
                    <xdr:rowOff>266700</xdr:rowOff>
                  </from>
                  <to>
                    <xdr:col>6</xdr:col>
                    <xdr:colOff>698500</xdr:colOff>
                    <xdr:row>18</xdr:row>
                    <xdr:rowOff>25400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431800</xdr:colOff>
                    <xdr:row>17</xdr:row>
                    <xdr:rowOff>254000</xdr:rowOff>
                  </from>
                  <to>
                    <xdr:col>6</xdr:col>
                    <xdr:colOff>698500</xdr:colOff>
                    <xdr:row>19</xdr:row>
                    <xdr:rowOff>25400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431800</xdr:colOff>
                    <xdr:row>18</xdr:row>
                    <xdr:rowOff>266700</xdr:rowOff>
                  </from>
                  <to>
                    <xdr:col>6</xdr:col>
                    <xdr:colOff>698500</xdr:colOff>
                    <xdr:row>20</xdr:row>
                    <xdr:rowOff>25400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431800</xdr:colOff>
                    <xdr:row>19</xdr:row>
                    <xdr:rowOff>254000</xdr:rowOff>
                  </from>
                  <to>
                    <xdr:col>6</xdr:col>
                    <xdr:colOff>698500</xdr:colOff>
                    <xdr:row>21</xdr:row>
                    <xdr:rowOff>25400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431800</xdr:colOff>
                    <xdr:row>20</xdr:row>
                    <xdr:rowOff>254000</xdr:rowOff>
                  </from>
                  <to>
                    <xdr:col>6</xdr:col>
                    <xdr:colOff>698500</xdr:colOff>
                    <xdr:row>22</xdr:row>
                    <xdr:rowOff>25400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431800</xdr:colOff>
                    <xdr:row>21</xdr:row>
                    <xdr:rowOff>254000</xdr:rowOff>
                  </from>
                  <to>
                    <xdr:col>6</xdr:col>
                    <xdr:colOff>698500</xdr:colOff>
                    <xdr:row>23</xdr:row>
                    <xdr:rowOff>25400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431800</xdr:colOff>
                    <xdr:row>22</xdr:row>
                    <xdr:rowOff>266700</xdr:rowOff>
                  </from>
                  <to>
                    <xdr:col>6</xdr:col>
                    <xdr:colOff>698500</xdr:colOff>
                    <xdr:row>24</xdr:row>
                    <xdr:rowOff>38100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431800</xdr:colOff>
                    <xdr:row>23</xdr:row>
                    <xdr:rowOff>266700</xdr:rowOff>
                  </from>
                  <to>
                    <xdr:col>6</xdr:col>
                    <xdr:colOff>698500</xdr:colOff>
                    <xdr:row>25</xdr:row>
                    <xdr:rowOff>25400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431800</xdr:colOff>
                    <xdr:row>24</xdr:row>
                    <xdr:rowOff>254000</xdr:rowOff>
                  </from>
                  <to>
                    <xdr:col>6</xdr:col>
                    <xdr:colOff>698500</xdr:colOff>
                    <xdr:row>26</xdr:row>
                    <xdr:rowOff>12700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7</xdr:col>
                    <xdr:colOff>406400</xdr:colOff>
                    <xdr:row>16</xdr:row>
                    <xdr:rowOff>266700</xdr:rowOff>
                  </from>
                  <to>
                    <xdr:col>7</xdr:col>
                    <xdr:colOff>673100</xdr:colOff>
                    <xdr:row>18</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7</xdr:col>
                    <xdr:colOff>406400</xdr:colOff>
                    <xdr:row>17</xdr:row>
                    <xdr:rowOff>266700</xdr:rowOff>
                  </from>
                  <to>
                    <xdr:col>7</xdr:col>
                    <xdr:colOff>673100</xdr:colOff>
                    <xdr:row>19</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7</xdr:col>
                    <xdr:colOff>406400</xdr:colOff>
                    <xdr:row>18</xdr:row>
                    <xdr:rowOff>279400</xdr:rowOff>
                  </from>
                  <to>
                    <xdr:col>7</xdr:col>
                    <xdr:colOff>673100</xdr:colOff>
                    <xdr:row>20</xdr:row>
                    <xdr:rowOff>38100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7</xdr:col>
                    <xdr:colOff>406400</xdr:colOff>
                    <xdr:row>19</xdr:row>
                    <xdr:rowOff>266700</xdr:rowOff>
                  </from>
                  <to>
                    <xdr:col>7</xdr:col>
                    <xdr:colOff>673100</xdr:colOff>
                    <xdr:row>21</xdr:row>
                    <xdr:rowOff>38100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406400</xdr:colOff>
                    <xdr:row>20</xdr:row>
                    <xdr:rowOff>266700</xdr:rowOff>
                  </from>
                  <to>
                    <xdr:col>7</xdr:col>
                    <xdr:colOff>673100</xdr:colOff>
                    <xdr:row>22</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7</xdr:col>
                    <xdr:colOff>406400</xdr:colOff>
                    <xdr:row>21</xdr:row>
                    <xdr:rowOff>266700</xdr:rowOff>
                  </from>
                  <to>
                    <xdr:col>7</xdr:col>
                    <xdr:colOff>673100</xdr:colOff>
                    <xdr:row>23</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7</xdr:col>
                    <xdr:colOff>406400</xdr:colOff>
                    <xdr:row>22</xdr:row>
                    <xdr:rowOff>279400</xdr:rowOff>
                  </from>
                  <to>
                    <xdr:col>7</xdr:col>
                    <xdr:colOff>673100</xdr:colOff>
                    <xdr:row>24</xdr:row>
                    <xdr:rowOff>38100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7</xdr:col>
                    <xdr:colOff>406400</xdr:colOff>
                    <xdr:row>23</xdr:row>
                    <xdr:rowOff>266700</xdr:rowOff>
                  </from>
                  <to>
                    <xdr:col>7</xdr:col>
                    <xdr:colOff>673100</xdr:colOff>
                    <xdr:row>25</xdr:row>
                    <xdr:rowOff>25400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7</xdr:col>
                    <xdr:colOff>406400</xdr:colOff>
                    <xdr:row>24</xdr:row>
                    <xdr:rowOff>254000</xdr:rowOff>
                  </from>
                  <to>
                    <xdr:col>7</xdr:col>
                    <xdr:colOff>673100</xdr:colOff>
                    <xdr:row>26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Starting Fee + Accommodation</vt:lpstr>
      <vt:lpstr>Enrolment 30.4. MJ</vt:lpstr>
      <vt:lpstr>Enrolment 1.5. MJ</vt:lpstr>
      <vt:lpstr>Enrolment 30.4. | 1.5. U17</vt:lpstr>
      <vt:lpstr>'Enrolment 30.4. | 1.5. U17'!Oblast_tisku</vt:lpstr>
      <vt:lpstr>'Enrolment 30.4. MJ'!Oblast_tisku</vt:lpstr>
      <vt:lpstr>'Starting Fee + Accommodation'!Oblast_tisku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Kubias</dc:creator>
  <cp:lastModifiedBy>Petr Kubias</cp:lastModifiedBy>
  <cp:lastPrinted>2022-03-29T10:43:11Z</cp:lastPrinted>
  <dcterms:created xsi:type="dcterms:W3CDTF">2022-03-09T20:53:55Z</dcterms:created>
  <dcterms:modified xsi:type="dcterms:W3CDTF">2022-03-29T10:51:30Z</dcterms:modified>
</cp:coreProperties>
</file>